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autoCompressPictures="0"/>
  <bookViews>
    <workbookView xWindow="240" yWindow="160" windowWidth="21020" windowHeight="898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7" i="1" l="1"/>
  <c r="H211" i="1"/>
  <c r="H215" i="1"/>
  <c r="H219" i="1"/>
  <c r="H223" i="1"/>
  <c r="H227" i="1"/>
  <c r="H203" i="1"/>
  <c r="E207" i="1"/>
  <c r="E211" i="1"/>
  <c r="E215" i="1"/>
  <c r="E219" i="1"/>
  <c r="E223" i="1"/>
  <c r="E227" i="1"/>
  <c r="E203" i="1"/>
  <c r="H162" i="1"/>
  <c r="H166" i="1"/>
  <c r="H170" i="1"/>
  <c r="H174" i="1"/>
  <c r="H178" i="1"/>
  <c r="H182" i="1"/>
  <c r="H186" i="1"/>
  <c r="H190" i="1"/>
  <c r="H194" i="1"/>
  <c r="H198" i="1"/>
  <c r="H158" i="1"/>
  <c r="E162" i="1"/>
  <c r="E166" i="1"/>
  <c r="E170" i="1"/>
  <c r="E174" i="1"/>
  <c r="E178" i="1"/>
  <c r="E182" i="1"/>
  <c r="E186" i="1"/>
  <c r="E190" i="1"/>
  <c r="E194" i="1"/>
  <c r="E198" i="1"/>
  <c r="E158" i="1"/>
  <c r="H118" i="1"/>
  <c r="H122" i="1"/>
  <c r="H126" i="1"/>
  <c r="H130" i="1"/>
  <c r="H134" i="1"/>
  <c r="H138" i="1"/>
  <c r="H142" i="1"/>
  <c r="H146" i="1"/>
  <c r="H150" i="1"/>
  <c r="H154" i="1"/>
  <c r="H114" i="1"/>
  <c r="E118" i="1"/>
  <c r="E122" i="1"/>
  <c r="E126" i="1"/>
  <c r="E130" i="1"/>
  <c r="E134" i="1"/>
  <c r="E138" i="1"/>
  <c r="E142" i="1"/>
  <c r="E146" i="1"/>
  <c r="E150" i="1"/>
  <c r="E154" i="1"/>
  <c r="E114" i="1"/>
  <c r="H87" i="1"/>
  <c r="H91" i="1"/>
  <c r="H95" i="1"/>
  <c r="H99" i="1"/>
  <c r="H103" i="1"/>
  <c r="H107" i="1"/>
  <c r="H83" i="1"/>
  <c r="E87" i="1"/>
  <c r="E91" i="1"/>
  <c r="E95" i="1"/>
  <c r="E99" i="1"/>
  <c r="E103" i="1"/>
  <c r="E107" i="1"/>
  <c r="E83" i="1"/>
  <c r="H79" i="1"/>
  <c r="E79" i="1"/>
  <c r="H55" i="1"/>
  <c r="H59" i="1"/>
  <c r="H63" i="1"/>
  <c r="H67" i="1"/>
  <c r="H71" i="1"/>
  <c r="H75" i="1"/>
  <c r="H51" i="1"/>
  <c r="E55" i="1"/>
  <c r="E59" i="1"/>
  <c r="E63" i="1"/>
  <c r="E67" i="1"/>
  <c r="E71" i="1"/>
  <c r="E75" i="1"/>
  <c r="E51" i="1"/>
  <c r="H9" i="1"/>
  <c r="H13" i="1"/>
  <c r="H17" i="1"/>
  <c r="H21" i="1"/>
  <c r="H25" i="1"/>
  <c r="H29" i="1"/>
  <c r="H33" i="1"/>
  <c r="H37" i="1"/>
  <c r="H41" i="1"/>
  <c r="H45" i="1"/>
  <c r="H5" i="1"/>
  <c r="E9" i="1"/>
  <c r="E13" i="1"/>
  <c r="E17" i="1"/>
  <c r="E21" i="1"/>
  <c r="E25" i="1"/>
  <c r="E29" i="1"/>
  <c r="E33" i="1"/>
  <c r="E37" i="1"/>
  <c r="E41" i="1"/>
  <c r="E45" i="1"/>
  <c r="E5" i="1"/>
</calcChain>
</file>

<file path=xl/sharedStrings.xml><?xml version="1.0" encoding="utf-8"?>
<sst xmlns="http://schemas.openxmlformats.org/spreadsheetml/2006/main" count="465" uniqueCount="242">
  <si>
    <t>LN-13-1</t>
  </si>
  <si>
    <t>1-TOR-1</t>
  </si>
  <si>
    <t>1-TOR-2</t>
  </si>
  <si>
    <t>1-TOR-3</t>
  </si>
  <si>
    <t>1-1-1</t>
  </si>
  <si>
    <t>1-1-2</t>
  </si>
  <si>
    <t>1-2</t>
  </si>
  <si>
    <t>1-3-W</t>
  </si>
  <si>
    <t>1-3-1</t>
  </si>
  <si>
    <t>1-3-2</t>
  </si>
  <si>
    <t>1-3-3</t>
  </si>
  <si>
    <t>1-4-1</t>
  </si>
  <si>
    <t>1-4-2</t>
  </si>
  <si>
    <t>1-5</t>
  </si>
  <si>
    <t>1-6-1</t>
  </si>
  <si>
    <t>1-6-2</t>
  </si>
  <si>
    <t>1-7</t>
  </si>
  <si>
    <t>1-8-1</t>
  </si>
  <si>
    <t>1-8-2</t>
  </si>
  <si>
    <t>1-9</t>
  </si>
  <si>
    <t>1-10-1</t>
  </si>
  <si>
    <t>1-10-2</t>
  </si>
  <si>
    <t>1-11</t>
  </si>
  <si>
    <t>1-12</t>
  </si>
  <si>
    <t>1-13</t>
  </si>
  <si>
    <t>1-14</t>
  </si>
  <si>
    <t>1-15</t>
  </si>
  <si>
    <t>1-16</t>
  </si>
  <si>
    <t>1-17</t>
  </si>
  <si>
    <t>1-18</t>
  </si>
  <si>
    <t>1-19-1</t>
  </si>
  <si>
    <t>1-19-2</t>
  </si>
  <si>
    <t>1-20-1</t>
  </si>
  <si>
    <t>1-20-2</t>
  </si>
  <si>
    <t>1-21-1</t>
  </si>
  <si>
    <t>1-21-2</t>
  </si>
  <si>
    <t>1-22-1</t>
  </si>
  <si>
    <t>1-22-2</t>
  </si>
  <si>
    <t>1-23-1</t>
  </si>
  <si>
    <t>1-23-2</t>
  </si>
  <si>
    <t>1-24</t>
  </si>
  <si>
    <t>1-25</t>
  </si>
  <si>
    <t>1-26-1</t>
  </si>
  <si>
    <t>1-26-2</t>
  </si>
  <si>
    <t>1-27</t>
  </si>
  <si>
    <t>1-28</t>
  </si>
  <si>
    <t>Microbialite</t>
  </si>
  <si>
    <t>Sample</t>
  </si>
  <si>
    <t>Lamination from center</t>
  </si>
  <si>
    <t>d18O</t>
  </si>
  <si>
    <t>d13C</t>
  </si>
  <si>
    <t>1-29</t>
  </si>
  <si>
    <t>Layer</t>
  </si>
  <si>
    <t>LN-13-5</t>
  </si>
  <si>
    <t>5-1</t>
  </si>
  <si>
    <t>5-2</t>
  </si>
  <si>
    <t>5-3-1</t>
  </si>
  <si>
    <t>5-3-2</t>
  </si>
  <si>
    <t>5-4</t>
  </si>
  <si>
    <t>5-5-1</t>
  </si>
  <si>
    <t>5-5-2</t>
  </si>
  <si>
    <t>5-6</t>
  </si>
  <si>
    <t>5-7-1</t>
  </si>
  <si>
    <t>5-8-1</t>
  </si>
  <si>
    <t>5-8-2</t>
  </si>
  <si>
    <t>5-9</t>
  </si>
  <si>
    <t>5-10-1</t>
  </si>
  <si>
    <t>5-10-2</t>
  </si>
  <si>
    <t>5-11</t>
  </si>
  <si>
    <t>5-12</t>
  </si>
  <si>
    <t>5-13</t>
  </si>
  <si>
    <t>5-14-1</t>
  </si>
  <si>
    <t>5-14-2</t>
  </si>
  <si>
    <t>5-15-1</t>
  </si>
  <si>
    <t>5-16</t>
  </si>
  <si>
    <t>5-17</t>
  </si>
  <si>
    <t>5-18-1</t>
  </si>
  <si>
    <t>5-18-2</t>
  </si>
  <si>
    <t>5-19</t>
  </si>
  <si>
    <t>5-20</t>
  </si>
  <si>
    <t>5-21</t>
  </si>
  <si>
    <t>5-22</t>
  </si>
  <si>
    <t>Carbon avg</t>
  </si>
  <si>
    <t>Oxygen avg</t>
  </si>
  <si>
    <t>Layer from outside</t>
  </si>
  <si>
    <t>5-23</t>
  </si>
  <si>
    <t>5-24</t>
  </si>
  <si>
    <t>5-25-1</t>
  </si>
  <si>
    <t>5-25-2</t>
  </si>
  <si>
    <t>LN-13-10</t>
  </si>
  <si>
    <t>10-1</t>
  </si>
  <si>
    <t>10-2</t>
  </si>
  <si>
    <t>10-3</t>
  </si>
  <si>
    <t>10-4</t>
  </si>
  <si>
    <t>10-5</t>
  </si>
  <si>
    <t>10-6</t>
  </si>
  <si>
    <t>10-7-1</t>
  </si>
  <si>
    <t>10-7-2</t>
  </si>
  <si>
    <t>10-8</t>
  </si>
  <si>
    <t>10-9</t>
  </si>
  <si>
    <t>10-10</t>
  </si>
  <si>
    <t>10-11</t>
  </si>
  <si>
    <t>10-12</t>
  </si>
  <si>
    <t>10-13</t>
  </si>
  <si>
    <t>10-14</t>
  </si>
  <si>
    <t>10-15</t>
  </si>
  <si>
    <t>10-16-1</t>
  </si>
  <si>
    <t>10-16-2</t>
  </si>
  <si>
    <t>10-17</t>
  </si>
  <si>
    <t>10-18</t>
  </si>
  <si>
    <t>10-19</t>
  </si>
  <si>
    <t>10-20</t>
  </si>
  <si>
    <t>10-21</t>
  </si>
  <si>
    <t>10-22</t>
  </si>
  <si>
    <t>10-23-1</t>
  </si>
  <si>
    <t>10-23-2</t>
  </si>
  <si>
    <t>10-24</t>
  </si>
  <si>
    <t>10-25</t>
  </si>
  <si>
    <t>10-26</t>
  </si>
  <si>
    <t>10-27</t>
  </si>
  <si>
    <t>10-28</t>
  </si>
  <si>
    <t>LN-13-13</t>
  </si>
  <si>
    <t>13-TOR</t>
  </si>
  <si>
    <t>13-1</t>
  </si>
  <si>
    <t>13-2</t>
  </si>
  <si>
    <t>13-3</t>
  </si>
  <si>
    <t>13-4</t>
  </si>
  <si>
    <t>13-5-1</t>
  </si>
  <si>
    <t>14-5-2</t>
  </si>
  <si>
    <t>13-6</t>
  </si>
  <si>
    <t>13-7</t>
  </si>
  <si>
    <t>13-8-1</t>
  </si>
  <si>
    <t>13-8-2</t>
  </si>
  <si>
    <t>13-9</t>
  </si>
  <si>
    <t>13-10-1</t>
  </si>
  <si>
    <t>13-10-2</t>
  </si>
  <si>
    <t>13-11-1</t>
  </si>
  <si>
    <t>13-11-2</t>
  </si>
  <si>
    <t>13-12-1</t>
  </si>
  <si>
    <t>13-12-2</t>
  </si>
  <si>
    <t>13-13-1</t>
  </si>
  <si>
    <t>13-13-2</t>
  </si>
  <si>
    <t>13-13-3</t>
  </si>
  <si>
    <t>13-14</t>
  </si>
  <si>
    <t>13-15</t>
  </si>
  <si>
    <t>13-16</t>
  </si>
  <si>
    <t>13-17-1</t>
  </si>
  <si>
    <t>13-17-2</t>
  </si>
  <si>
    <t>13-18</t>
  </si>
  <si>
    <t>13-19-1</t>
  </si>
  <si>
    <t>13-19-2</t>
  </si>
  <si>
    <t>13-20</t>
  </si>
  <si>
    <t>13-21</t>
  </si>
  <si>
    <t>13-22-1</t>
  </si>
  <si>
    <t>13-22-2</t>
  </si>
  <si>
    <t>13-22-3</t>
  </si>
  <si>
    <t>13-23-1</t>
  </si>
  <si>
    <t>13-23-2</t>
  </si>
  <si>
    <t>13-23-3</t>
  </si>
  <si>
    <t>13-24</t>
  </si>
  <si>
    <t>13-25-1</t>
  </si>
  <si>
    <t>13-25-2</t>
  </si>
  <si>
    <t>13-26</t>
  </si>
  <si>
    <t>13-27</t>
  </si>
  <si>
    <t>13-28</t>
  </si>
  <si>
    <t>13-29</t>
  </si>
  <si>
    <t>LN-13-20</t>
  </si>
  <si>
    <t>20-1</t>
  </si>
  <si>
    <t>20-2</t>
  </si>
  <si>
    <t>20-3</t>
  </si>
  <si>
    <t>20-4</t>
  </si>
  <si>
    <t>20-5</t>
  </si>
  <si>
    <t>20-6</t>
  </si>
  <si>
    <t>20-7-1</t>
  </si>
  <si>
    <t>20-7-2</t>
  </si>
  <si>
    <t>20-7-3</t>
  </si>
  <si>
    <t>20-8-1</t>
  </si>
  <si>
    <t>20-8-2</t>
  </si>
  <si>
    <t>20-8-3</t>
  </si>
  <si>
    <t>20-9</t>
  </si>
  <si>
    <t>20-10</t>
  </si>
  <si>
    <t>20-11</t>
  </si>
  <si>
    <t>20-12</t>
  </si>
  <si>
    <t>20-13</t>
  </si>
  <si>
    <t>20-14</t>
  </si>
  <si>
    <t>20-15</t>
  </si>
  <si>
    <t>20-16</t>
  </si>
  <si>
    <t>20-17</t>
  </si>
  <si>
    <t>20-18</t>
  </si>
  <si>
    <t>20-19-1</t>
  </si>
  <si>
    <t>20-19-2</t>
  </si>
  <si>
    <t>20-20-1</t>
  </si>
  <si>
    <t>20-20-2</t>
  </si>
  <si>
    <t>20-21</t>
  </si>
  <si>
    <t>20-23</t>
  </si>
  <si>
    <t>20-25</t>
  </si>
  <si>
    <t>20-26-1</t>
  </si>
  <si>
    <t>20-26-2</t>
  </si>
  <si>
    <t>20-27</t>
  </si>
  <si>
    <t>20-28</t>
  </si>
  <si>
    <t>20-29</t>
  </si>
  <si>
    <t>20-30</t>
  </si>
  <si>
    <t>20-31</t>
  </si>
  <si>
    <t>20-32-1</t>
  </si>
  <si>
    <t>20-32-2</t>
  </si>
  <si>
    <t>20-33</t>
  </si>
  <si>
    <t>20-34</t>
  </si>
  <si>
    <t>20-35</t>
  </si>
  <si>
    <t>20-36</t>
  </si>
  <si>
    <t>20-37</t>
  </si>
  <si>
    <t>20-38</t>
  </si>
  <si>
    <t>LN-13-28</t>
  </si>
  <si>
    <t>28-1-1</t>
  </si>
  <si>
    <t>28-1-2</t>
  </si>
  <si>
    <t>28-2</t>
  </si>
  <si>
    <t>28-3</t>
  </si>
  <si>
    <t>28-4</t>
  </si>
  <si>
    <t>28-5</t>
  </si>
  <si>
    <t>28-6-1</t>
  </si>
  <si>
    <t>28-6-2</t>
  </si>
  <si>
    <t>28-7</t>
  </si>
  <si>
    <t>28-7-R</t>
  </si>
  <si>
    <t>28-8-1</t>
  </si>
  <si>
    <t>28-8-2</t>
  </si>
  <si>
    <t>28-9-1</t>
  </si>
  <si>
    <t>28-9-2</t>
  </si>
  <si>
    <t>28-10</t>
  </si>
  <si>
    <t>28-11-1</t>
  </si>
  <si>
    <t>28-11-2</t>
  </si>
  <si>
    <t>28-12</t>
  </si>
  <si>
    <t>28-13</t>
  </si>
  <si>
    <t>28-14</t>
  </si>
  <si>
    <t>28-15</t>
  </si>
  <si>
    <t>28-15-I</t>
  </si>
  <si>
    <t>28-16</t>
  </si>
  <si>
    <t>28-17</t>
  </si>
  <si>
    <t>28-18</t>
  </si>
  <si>
    <t>28-20-1</t>
  </si>
  <si>
    <t>28-20-2</t>
  </si>
  <si>
    <t>28-N-1</t>
  </si>
  <si>
    <t>28-N-2</t>
  </si>
  <si>
    <t>28-N-I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</si>
</sst>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1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4">
    <xf numFmtId="0" fontId="0" fillId="0" borderId="0" xfId="0"/>
    <xf numFmtId="0" fontId="0" fillId="0" borderId="1" xfId="0" applyFont="1" applyFill="1" applyBorder="1" applyAlignment="1">
      <alignment horizontal="center"/>
    </xf>
    <xf numFmtId="0" fontId="0" fillId="0" borderId="0" xfId="0" applyFont="1"/>
    <xf numFmtId="0" fontId="1" fillId="0" borderId="0" xfId="0" applyFont="1" applyFill="1" applyBorder="1" applyAlignment="1">
      <alignment horizontal="center"/>
    </xf>
    <xf numFmtId="14" fontId="0" fillId="0" borderId="1" xfId="0" quotePrefix="1" applyNumberFormat="1" applyFon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/>
    </xf>
    <xf numFmtId="2" fontId="1" fillId="0" borderId="0" xfId="2" applyNumberFormat="1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1" fillId="0" borderId="0" xfId="0" applyFont="1" applyFill="1"/>
    <xf numFmtId="2" fontId="1" fillId="0" borderId="0" xfId="3" applyNumberFormat="1" applyFont="1" applyFill="1" applyBorder="1" applyAlignment="1">
      <alignment horizontal="center"/>
    </xf>
    <xf numFmtId="2" fontId="1" fillId="0" borderId="0" xfId="4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quotePrefix="1" applyFont="1" applyFill="1" applyBorder="1" applyAlignment="1">
      <alignment horizontal="center"/>
    </xf>
    <xf numFmtId="2" fontId="1" fillId="0" borderId="0" xfId="5" applyNumberFormat="1" applyFont="1" applyFill="1" applyBorder="1" applyAlignment="1">
      <alignment horizontal="center"/>
    </xf>
    <xf numFmtId="0" fontId="1" fillId="0" borderId="0" xfId="5" applyNumberFormat="1" applyFont="1" applyFill="1" applyBorder="1" applyAlignment="1">
      <alignment horizontal="center"/>
    </xf>
    <xf numFmtId="2" fontId="1" fillId="0" borderId="0" xfId="6" applyNumberFormat="1" applyFont="1" applyFill="1" applyBorder="1" applyAlignment="1">
      <alignment horizontal="center"/>
    </xf>
    <xf numFmtId="2" fontId="1" fillId="0" borderId="0" xfId="7" applyNumberFormat="1" applyFont="1" applyFill="1" applyBorder="1" applyAlignment="1">
      <alignment horizontal="center"/>
    </xf>
    <xf numFmtId="2" fontId="1" fillId="0" borderId="0" xfId="8" applyNumberFormat="1" applyFont="1" applyFill="1" applyBorder="1" applyAlignment="1">
      <alignment horizontal="center"/>
    </xf>
    <xf numFmtId="2" fontId="1" fillId="0" borderId="0" xfId="9" applyNumberFormat="1" applyFont="1" applyFill="1" applyBorder="1" applyAlignment="1">
      <alignment horizontal="center"/>
    </xf>
    <xf numFmtId="2" fontId="1" fillId="0" borderId="0" xfId="10" applyNumberFormat="1" applyFont="1" applyFill="1" applyBorder="1" applyAlignment="1">
      <alignment horizontal="center"/>
    </xf>
    <xf numFmtId="2" fontId="1" fillId="0" borderId="0" xfId="11" applyNumberFormat="1" applyFont="1" applyFill="1" applyBorder="1" applyAlignment="1">
      <alignment horizontal="center"/>
    </xf>
    <xf numFmtId="2" fontId="1" fillId="0" borderId="0" xfId="12" applyNumberFormat="1" applyFont="1" applyFill="1" applyBorder="1" applyAlignment="1">
      <alignment horizontal="center"/>
    </xf>
    <xf numFmtId="2" fontId="1" fillId="0" borderId="0" xfId="13" applyNumberFormat="1" applyFont="1" applyFill="1" applyBorder="1" applyAlignment="1">
      <alignment horizontal="center"/>
    </xf>
    <xf numFmtId="2" fontId="1" fillId="0" borderId="0" xfId="14" applyNumberFormat="1" applyFont="1" applyFill="1" applyBorder="1" applyAlignment="1">
      <alignment horizontal="center"/>
    </xf>
    <xf numFmtId="2" fontId="1" fillId="0" borderId="0" xfId="15" applyNumberFormat="1" applyFont="1" applyFill="1" applyBorder="1" applyAlignment="1">
      <alignment horizontal="center"/>
    </xf>
    <xf numFmtId="2" fontId="1" fillId="0" borderId="0" xfId="16" applyNumberFormat="1" applyFont="1" applyFill="1" applyBorder="1" applyAlignment="1">
      <alignment horizontal="center"/>
    </xf>
    <xf numFmtId="2" fontId="1" fillId="0" borderId="0" xfId="17" applyNumberFormat="1" applyFont="1" applyFill="1" applyBorder="1" applyAlignment="1">
      <alignment horizontal="center"/>
    </xf>
    <xf numFmtId="2" fontId="1" fillId="0" borderId="0" xfId="18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1" fillId="0" borderId="0" xfId="2" applyNumberFormat="1" applyFont="1" applyFill="1" applyBorder="1" applyAlignment="1">
      <alignment horizontal="center"/>
    </xf>
    <xf numFmtId="2" fontId="1" fillId="0" borderId="0" xfId="19" applyNumberFormat="1" applyFont="1" applyFill="1" applyBorder="1" applyAlignment="1">
      <alignment horizontal="center"/>
    </xf>
    <xf numFmtId="2" fontId="1" fillId="0" borderId="0" xfId="20" applyNumberFormat="1" applyFont="1" applyFill="1" applyBorder="1" applyAlignment="1">
      <alignment horizontal="center"/>
    </xf>
    <xf numFmtId="2" fontId="1" fillId="0" borderId="0" xfId="21" applyNumberFormat="1" applyFont="1" applyFill="1" applyBorder="1" applyAlignment="1">
      <alignment horizontal="center"/>
    </xf>
    <xf numFmtId="0" fontId="1" fillId="0" borderId="0" xfId="21" applyNumberFormat="1" applyFont="1" applyFill="1" applyBorder="1" applyAlignment="1">
      <alignment horizontal="center"/>
    </xf>
    <xf numFmtId="2" fontId="1" fillId="0" borderId="0" xfId="22" applyNumberFormat="1" applyFont="1" applyFill="1" applyBorder="1" applyAlignment="1">
      <alignment horizontal="center"/>
    </xf>
    <xf numFmtId="16" fontId="0" fillId="0" borderId="1" xfId="0" quotePrefix="1" applyNumberFormat="1" applyFont="1" applyFill="1" applyBorder="1" applyAlignment="1">
      <alignment horizontal="center"/>
    </xf>
    <xf numFmtId="2" fontId="1" fillId="0" borderId="0" xfId="23" applyNumberFormat="1" applyFont="1" applyFill="1" applyBorder="1" applyAlignment="1">
      <alignment horizontal="center"/>
    </xf>
    <xf numFmtId="2" fontId="1" fillId="0" borderId="0" xfId="24" applyNumberFormat="1" applyFont="1" applyFill="1" applyBorder="1" applyAlignment="1">
      <alignment horizontal="center"/>
    </xf>
    <xf numFmtId="2" fontId="1" fillId="0" borderId="0" xfId="25" applyNumberFormat="1" applyFont="1" applyFill="1" applyBorder="1" applyAlignment="1">
      <alignment horizontal="center"/>
    </xf>
    <xf numFmtId="2" fontId="1" fillId="0" borderId="0" xfId="26" applyNumberFormat="1" applyFont="1" applyFill="1" applyBorder="1" applyAlignment="1">
      <alignment horizontal="center"/>
    </xf>
    <xf numFmtId="2" fontId="1" fillId="0" borderId="0" xfId="27" applyNumberFormat="1" applyFont="1" applyFill="1" applyBorder="1" applyAlignment="1">
      <alignment horizontal="center"/>
    </xf>
    <xf numFmtId="2" fontId="1" fillId="0" borderId="0" xfId="28" applyNumberFormat="1" applyFont="1" applyFill="1" applyBorder="1" applyAlignment="1">
      <alignment horizontal="center"/>
    </xf>
    <xf numFmtId="2" fontId="1" fillId="0" borderId="0" xfId="29" applyNumberFormat="1" applyFont="1" applyFill="1" applyBorder="1" applyAlignment="1">
      <alignment horizontal="center"/>
    </xf>
    <xf numFmtId="2" fontId="1" fillId="0" borderId="0" xfId="30" applyNumberFormat="1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2" fontId="1" fillId="0" borderId="0" xfId="31" applyNumberFormat="1" applyFont="1" applyFill="1" applyBorder="1" applyAlignment="1">
      <alignment horizontal="center"/>
    </xf>
    <xf numFmtId="2" fontId="1" fillId="0" borderId="0" xfId="32" applyNumberFormat="1" applyFont="1" applyFill="1" applyBorder="1" applyAlignment="1">
      <alignment horizontal="center"/>
    </xf>
    <xf numFmtId="2" fontId="1" fillId="0" borderId="0" xfId="33" applyNumberFormat="1" applyFont="1" applyFill="1" applyBorder="1" applyAlignment="1">
      <alignment horizontal="center"/>
    </xf>
    <xf numFmtId="2" fontId="1" fillId="0" borderId="0" xfId="34" applyNumberFormat="1" applyFont="1" applyFill="1" applyBorder="1" applyAlignment="1">
      <alignment horizontal="center"/>
    </xf>
    <xf numFmtId="2" fontId="1" fillId="0" borderId="0" xfId="35" applyNumberFormat="1" applyFont="1" applyFill="1" applyBorder="1" applyAlignment="1">
      <alignment horizontal="center"/>
    </xf>
    <xf numFmtId="2" fontId="1" fillId="0" borderId="0" xfId="36" applyNumberFormat="1" applyFont="1" applyFill="1" applyBorder="1" applyAlignment="1">
      <alignment horizontal="center"/>
    </xf>
    <xf numFmtId="2" fontId="1" fillId="0" borderId="0" xfId="37" applyNumberFormat="1" applyFont="1" applyFill="1" applyBorder="1" applyAlignment="1">
      <alignment horizontal="center"/>
    </xf>
    <xf numFmtId="2" fontId="1" fillId="0" borderId="0" xfId="38" applyNumberFormat="1" applyFont="1" applyFill="1" applyBorder="1" applyAlignment="1">
      <alignment horizontal="center"/>
    </xf>
    <xf numFmtId="2" fontId="1" fillId="0" borderId="0" xfId="39" applyNumberFormat="1" applyFont="1" applyFill="1" applyBorder="1" applyAlignment="1">
      <alignment horizontal="center"/>
    </xf>
    <xf numFmtId="2" fontId="1" fillId="0" borderId="0" xfId="40" applyNumberFormat="1" applyFont="1" applyFill="1" applyBorder="1" applyAlignment="1">
      <alignment horizontal="center"/>
    </xf>
    <xf numFmtId="2" fontId="1" fillId="0" borderId="0" xfId="41" applyNumberFormat="1" applyFont="1" applyFill="1" applyBorder="1" applyAlignment="1">
      <alignment horizontal="center"/>
    </xf>
    <xf numFmtId="2" fontId="1" fillId="0" borderId="0" xfId="42" applyNumberFormat="1" applyFont="1" applyFill="1" applyBorder="1" applyAlignment="1">
      <alignment horizontal="center"/>
    </xf>
    <xf numFmtId="2" fontId="1" fillId="0" borderId="0" xfId="43" applyNumberFormat="1" applyFont="1" applyFill="1" applyBorder="1" applyAlignment="1">
      <alignment horizontal="center"/>
    </xf>
    <xf numFmtId="2" fontId="1" fillId="0" borderId="0" xfId="44" applyNumberFormat="1" applyFont="1" applyFill="1" applyBorder="1" applyAlignment="1">
      <alignment horizontal="center"/>
    </xf>
    <xf numFmtId="0" fontId="1" fillId="0" borderId="0" xfId="1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22" applyNumberFormat="1" applyFont="1" applyFill="1" applyBorder="1" applyAlignment="1">
      <alignment horizontal="center"/>
    </xf>
    <xf numFmtId="0" fontId="1" fillId="0" borderId="0" xfId="26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2" fontId="1" fillId="0" borderId="0" xfId="45" applyNumberFormat="1" applyFont="1" applyFill="1" applyBorder="1" applyAlignment="1">
      <alignment horizontal="center"/>
    </xf>
    <xf numFmtId="0" fontId="1" fillId="0" borderId="0" xfId="45" applyNumberFormat="1" applyFont="1" applyFill="1" applyBorder="1" applyAlignment="1">
      <alignment horizontal="center"/>
    </xf>
    <xf numFmtId="2" fontId="1" fillId="0" borderId="0" xfId="46" applyNumberFormat="1" applyFont="1" applyFill="1" applyBorder="1" applyAlignment="1">
      <alignment horizontal="center"/>
    </xf>
    <xf numFmtId="2" fontId="1" fillId="0" borderId="0" xfId="47" applyNumberFormat="1" applyFont="1" applyFill="1" applyBorder="1" applyAlignment="1">
      <alignment horizontal="center"/>
    </xf>
    <xf numFmtId="2" fontId="1" fillId="0" borderId="0" xfId="48" applyNumberFormat="1" applyFont="1" applyFill="1" applyBorder="1" applyAlignment="1">
      <alignment horizontal="center"/>
    </xf>
    <xf numFmtId="2" fontId="1" fillId="0" borderId="0" xfId="49" applyNumberFormat="1" applyFont="1" applyFill="1" applyBorder="1" applyAlignment="1">
      <alignment horizontal="center"/>
    </xf>
    <xf numFmtId="2" fontId="1" fillId="0" borderId="0" xfId="50" applyNumberFormat="1" applyFont="1" applyFill="1" applyBorder="1" applyAlignment="1">
      <alignment horizontal="center"/>
    </xf>
    <xf numFmtId="2" fontId="1" fillId="0" borderId="0" xfId="51" applyNumberFormat="1" applyFont="1" applyFill="1" applyBorder="1" applyAlignment="1">
      <alignment horizontal="center"/>
    </xf>
    <xf numFmtId="2" fontId="1" fillId="0" borderId="0" xfId="52" applyNumberFormat="1" applyFont="1" applyFill="1" applyBorder="1" applyAlignment="1">
      <alignment horizontal="center"/>
    </xf>
    <xf numFmtId="2" fontId="1" fillId="0" borderId="0" xfId="53" applyNumberFormat="1" applyFont="1" applyFill="1" applyBorder="1" applyAlignment="1">
      <alignment horizontal="center"/>
    </xf>
    <xf numFmtId="2" fontId="1" fillId="0" borderId="0" xfId="54" applyNumberFormat="1" applyFont="1" applyFill="1" applyBorder="1" applyAlignment="1">
      <alignment horizontal="center"/>
    </xf>
    <xf numFmtId="2" fontId="1" fillId="0" borderId="0" xfId="55" applyNumberFormat="1" applyFont="1" applyFill="1" applyBorder="1" applyAlignment="1">
      <alignment horizontal="center"/>
    </xf>
    <xf numFmtId="2" fontId="1" fillId="0" borderId="0" xfId="56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57" applyNumberFormat="1" applyFont="1" applyFill="1" applyBorder="1" applyAlignment="1">
      <alignment horizontal="center"/>
    </xf>
    <xf numFmtId="2" fontId="1" fillId="0" borderId="0" xfId="58" applyNumberFormat="1" applyFont="1" applyFill="1" applyBorder="1" applyAlignment="1">
      <alignment horizontal="center"/>
    </xf>
    <xf numFmtId="2" fontId="1" fillId="0" borderId="0" xfId="59" applyNumberFormat="1" applyFont="1" applyFill="1" applyBorder="1" applyAlignment="1">
      <alignment horizontal="center"/>
    </xf>
    <xf numFmtId="2" fontId="1" fillId="0" borderId="0" xfId="60" applyNumberFormat="1" applyFont="1" applyFill="1" applyBorder="1" applyAlignment="1">
      <alignment horizontal="center"/>
    </xf>
    <xf numFmtId="2" fontId="1" fillId="0" borderId="0" xfId="61" applyNumberFormat="1" applyFont="1" applyFill="1" applyBorder="1" applyAlignment="1">
      <alignment horizontal="center"/>
    </xf>
    <xf numFmtId="2" fontId="1" fillId="0" borderId="0" xfId="62" applyNumberFormat="1" applyFont="1" applyFill="1" applyBorder="1" applyAlignment="1">
      <alignment horizontal="center"/>
    </xf>
    <xf numFmtId="2" fontId="1" fillId="0" borderId="0" xfId="63" applyNumberFormat="1" applyFont="1" applyFill="1" applyBorder="1" applyAlignment="1">
      <alignment horizontal="center"/>
    </xf>
    <xf numFmtId="2" fontId="1" fillId="0" borderId="0" xfId="64" applyNumberFormat="1" applyFont="1" applyFill="1" applyBorder="1" applyAlignment="1">
      <alignment horizontal="center"/>
    </xf>
    <xf numFmtId="2" fontId="1" fillId="0" borderId="0" xfId="65" applyNumberFormat="1" applyFont="1" applyFill="1" applyBorder="1" applyAlignment="1">
      <alignment horizontal="center"/>
    </xf>
    <xf numFmtId="2" fontId="1" fillId="0" borderId="0" xfId="66" applyNumberFormat="1" applyFont="1" applyFill="1" applyBorder="1" applyAlignment="1">
      <alignment horizontal="center"/>
    </xf>
    <xf numFmtId="2" fontId="1" fillId="0" borderId="0" xfId="67" applyNumberFormat="1" applyFont="1" applyFill="1" applyBorder="1" applyAlignment="1">
      <alignment horizontal="center"/>
    </xf>
    <xf numFmtId="2" fontId="1" fillId="0" borderId="0" xfId="68" applyNumberFormat="1" applyFont="1" applyFill="1" applyBorder="1" applyAlignment="1">
      <alignment horizontal="center"/>
    </xf>
    <xf numFmtId="2" fontId="1" fillId="0" borderId="0" xfId="69" applyNumberFormat="1" applyFont="1" applyFill="1" applyBorder="1" applyAlignment="1">
      <alignment horizontal="center"/>
    </xf>
    <xf numFmtId="2" fontId="1" fillId="0" borderId="0" xfId="70" applyNumberFormat="1" applyFont="1" applyFill="1" applyBorder="1" applyAlignment="1">
      <alignment horizontal="center"/>
    </xf>
    <xf numFmtId="2" fontId="1" fillId="0" borderId="0" xfId="71" applyNumberFormat="1" applyFont="1" applyFill="1" applyBorder="1" applyAlignment="1">
      <alignment horizontal="center"/>
    </xf>
    <xf numFmtId="2" fontId="1" fillId="0" borderId="0" xfId="72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2" fontId="1" fillId="0" borderId="0" xfId="73" applyNumberFormat="1" applyFont="1" applyFill="1" applyBorder="1" applyAlignment="1">
      <alignment horizontal="center"/>
    </xf>
    <xf numFmtId="0" fontId="1" fillId="0" borderId="0" xfId="73" applyNumberFormat="1" applyFont="1" applyFill="1" applyBorder="1" applyAlignment="1">
      <alignment horizontal="center"/>
    </xf>
    <xf numFmtId="2" fontId="1" fillId="0" borderId="0" xfId="74" applyNumberFormat="1" applyFont="1" applyFill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2" fontId="1" fillId="0" borderId="0" xfId="75" applyNumberFormat="1" applyFont="1" applyFill="1" applyBorder="1" applyAlignment="1">
      <alignment horizontal="center"/>
    </xf>
    <xf numFmtId="2" fontId="1" fillId="0" borderId="0" xfId="76" applyNumberFormat="1" applyFont="1" applyFill="1" applyBorder="1" applyAlignment="1">
      <alignment horizontal="center"/>
    </xf>
    <xf numFmtId="2" fontId="1" fillId="0" borderId="0" xfId="77" applyNumberFormat="1" applyFont="1" applyFill="1" applyBorder="1" applyAlignment="1">
      <alignment horizontal="center"/>
    </xf>
    <xf numFmtId="2" fontId="1" fillId="0" borderId="0" xfId="78" applyNumberFormat="1" applyFont="1" applyFill="1" applyBorder="1" applyAlignment="1">
      <alignment horizontal="center"/>
    </xf>
    <xf numFmtId="2" fontId="1" fillId="0" borderId="0" xfId="79" applyNumberFormat="1" applyFont="1" applyFill="1" applyBorder="1" applyAlignment="1">
      <alignment horizontal="center"/>
    </xf>
    <xf numFmtId="2" fontId="1" fillId="0" borderId="0" xfId="80" applyNumberFormat="1" applyFont="1" applyFill="1" applyBorder="1" applyAlignment="1">
      <alignment horizontal="center"/>
    </xf>
    <xf numFmtId="2" fontId="1" fillId="0" borderId="0" xfId="81" applyNumberFormat="1" applyFont="1" applyFill="1" applyBorder="1" applyAlignment="1">
      <alignment horizontal="center"/>
    </xf>
    <xf numFmtId="2" fontId="1" fillId="0" borderId="0" xfId="82" applyNumberFormat="1" applyFont="1" applyFill="1" applyBorder="1" applyAlignment="1">
      <alignment horizontal="center"/>
    </xf>
    <xf numFmtId="2" fontId="1" fillId="0" borderId="0" xfId="83" applyNumberFormat="1" applyFont="1" applyFill="1" applyBorder="1" applyAlignment="1">
      <alignment horizontal="center"/>
    </xf>
    <xf numFmtId="2" fontId="1" fillId="0" borderId="0" xfId="84" applyNumberFormat="1" applyFont="1" applyFill="1" applyBorder="1" applyAlignment="1">
      <alignment horizontal="center"/>
    </xf>
    <xf numFmtId="2" fontId="1" fillId="0" borderId="0" xfId="85" applyNumberFormat="1" applyFont="1" applyFill="1" applyBorder="1" applyAlignment="1">
      <alignment horizontal="center"/>
    </xf>
    <xf numFmtId="2" fontId="1" fillId="0" borderId="0" xfId="86" applyNumberFormat="1" applyFont="1" applyFill="1" applyBorder="1" applyAlignment="1">
      <alignment horizontal="center"/>
    </xf>
    <xf numFmtId="2" fontId="1" fillId="0" borderId="0" xfId="87" applyNumberFormat="1" applyFont="1" applyFill="1" applyBorder="1" applyAlignment="1">
      <alignment horizontal="center"/>
    </xf>
    <xf numFmtId="2" fontId="1" fillId="0" borderId="0" xfId="88" applyNumberFormat="1" applyFont="1" applyFill="1" applyBorder="1" applyAlignment="1">
      <alignment horizontal="center"/>
    </xf>
    <xf numFmtId="2" fontId="1" fillId="0" borderId="0" xfId="89" applyNumberFormat="1" applyFont="1" applyFill="1" applyBorder="1" applyAlignment="1">
      <alignment horizontal="center"/>
    </xf>
    <xf numFmtId="2" fontId="1" fillId="0" borderId="0" xfId="90" applyNumberFormat="1" applyFont="1" applyFill="1" applyBorder="1" applyAlignment="1">
      <alignment horizontal="center"/>
    </xf>
    <xf numFmtId="2" fontId="1" fillId="0" borderId="0" xfId="91" applyNumberFormat="1" applyFont="1" applyFill="1" applyBorder="1" applyAlignment="1">
      <alignment horizontal="center"/>
    </xf>
    <xf numFmtId="2" fontId="1" fillId="0" borderId="0" xfId="92" applyNumberFormat="1" applyFont="1" applyFill="1" applyBorder="1" applyAlignment="1">
      <alignment horizontal="center"/>
    </xf>
    <xf numFmtId="2" fontId="1" fillId="0" borderId="0" xfId="93" applyNumberFormat="1" applyFont="1" applyFill="1" applyBorder="1" applyAlignment="1">
      <alignment horizontal="center"/>
    </xf>
    <xf numFmtId="2" fontId="1" fillId="0" borderId="0" xfId="94" applyNumberFormat="1" applyFont="1" applyFill="1" applyBorder="1" applyAlignment="1">
      <alignment horizontal="center"/>
    </xf>
    <xf numFmtId="2" fontId="1" fillId="0" borderId="0" xfId="95" applyNumberFormat="1" applyFont="1" applyFill="1" applyBorder="1" applyAlignment="1">
      <alignment horizontal="center"/>
    </xf>
    <xf numFmtId="2" fontId="1" fillId="0" borderId="0" xfId="96" applyNumberFormat="1" applyFont="1" applyFill="1" applyBorder="1" applyAlignment="1">
      <alignment horizontal="center"/>
    </xf>
    <xf numFmtId="2" fontId="1" fillId="0" borderId="0" xfId="97" applyNumberFormat="1" applyFont="1" applyFill="1" applyBorder="1" applyAlignment="1">
      <alignment horizontal="center"/>
    </xf>
    <xf numFmtId="2" fontId="1" fillId="0" borderId="0" xfId="98" applyNumberFormat="1" applyFont="1" applyFill="1" applyBorder="1" applyAlignment="1">
      <alignment horizontal="center"/>
    </xf>
    <xf numFmtId="2" fontId="1" fillId="0" borderId="0" xfId="99" applyNumberFormat="1" applyFont="1" applyFill="1" applyBorder="1" applyAlignment="1">
      <alignment horizontal="center"/>
    </xf>
    <xf numFmtId="2" fontId="1" fillId="0" borderId="0" xfId="100" applyNumberFormat="1" applyFon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2" fontId="1" fillId="0" borderId="0" xfId="101" applyNumberFormat="1" applyFont="1" applyFill="1" applyBorder="1" applyAlignment="1">
      <alignment horizontal="center"/>
    </xf>
    <xf numFmtId="2" fontId="1" fillId="0" borderId="0" xfId="102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2" fontId="1" fillId="0" borderId="0" xfId="103" applyNumberFormat="1" applyFont="1" applyFill="1" applyBorder="1" applyAlignment="1">
      <alignment horizontal="center"/>
    </xf>
    <xf numFmtId="2" fontId="1" fillId="0" borderId="0" xfId="104" applyNumberFormat="1" applyFont="1" applyFill="1" applyBorder="1" applyAlignment="1">
      <alignment horizontal="center"/>
    </xf>
    <xf numFmtId="2" fontId="1" fillId="0" borderId="0" xfId="105" applyNumberFormat="1" applyFont="1" applyFill="1" applyBorder="1" applyAlignment="1">
      <alignment horizontal="center"/>
    </xf>
    <xf numFmtId="0" fontId="1" fillId="0" borderId="0" xfId="105" applyNumberFormat="1" applyFont="1" applyFill="1" applyBorder="1" applyAlignment="1">
      <alignment horizontal="center"/>
    </xf>
    <xf numFmtId="2" fontId="1" fillId="0" borderId="0" xfId="106" applyNumberFormat="1" applyFont="1" applyFill="1" applyBorder="1" applyAlignment="1">
      <alignment horizontal="center"/>
    </xf>
    <xf numFmtId="2" fontId="1" fillId="0" borderId="0" xfId="107" applyNumberFormat="1" applyFont="1" applyFill="1" applyBorder="1" applyAlignment="1">
      <alignment horizontal="center"/>
    </xf>
    <xf numFmtId="2" fontId="1" fillId="0" borderId="0" xfId="108" applyNumberFormat="1" applyFont="1" applyFill="1" applyBorder="1" applyAlignment="1">
      <alignment horizontal="center"/>
    </xf>
    <xf numFmtId="2" fontId="1" fillId="0" borderId="0" xfId="109" applyNumberFormat="1" applyFont="1" applyFill="1" applyBorder="1" applyAlignment="1">
      <alignment horizontal="center"/>
    </xf>
    <xf numFmtId="2" fontId="1" fillId="0" borderId="0" xfId="110" applyNumberFormat="1" applyFont="1" applyFill="1" applyBorder="1" applyAlignment="1">
      <alignment horizontal="center"/>
    </xf>
    <xf numFmtId="2" fontId="1" fillId="0" borderId="0" xfId="111" applyNumberFormat="1" applyFont="1" applyFill="1" applyBorder="1" applyAlignment="1">
      <alignment horizontal="center"/>
    </xf>
    <xf numFmtId="2" fontId="1" fillId="0" borderId="0" xfId="112" applyNumberFormat="1" applyFont="1" applyFill="1" applyBorder="1" applyAlignment="1">
      <alignment horizontal="center"/>
    </xf>
    <xf numFmtId="2" fontId="1" fillId="0" borderId="0" xfId="113" applyNumberFormat="1" applyFont="1" applyFill="1" applyBorder="1" applyAlignment="1">
      <alignment horizontal="center"/>
    </xf>
    <xf numFmtId="2" fontId="1" fillId="0" borderId="0" xfId="114" applyNumberFormat="1" applyFont="1" applyFill="1" applyBorder="1" applyAlignment="1">
      <alignment horizontal="center"/>
    </xf>
    <xf numFmtId="2" fontId="1" fillId="0" borderId="0" xfId="115" applyNumberFormat="1" applyFont="1" applyFill="1" applyBorder="1" applyAlignment="1">
      <alignment horizontal="center"/>
    </xf>
    <xf numFmtId="2" fontId="1" fillId="0" borderId="0" xfId="116" applyNumberFormat="1" applyFont="1" applyFill="1" applyBorder="1" applyAlignment="1">
      <alignment horizontal="center"/>
    </xf>
    <xf numFmtId="2" fontId="1" fillId="0" borderId="0" xfId="117" applyNumberFormat="1" applyFont="1" applyFill="1" applyBorder="1" applyAlignment="1">
      <alignment horizontal="center"/>
    </xf>
    <xf numFmtId="2" fontId="1" fillId="0" borderId="0" xfId="118" applyNumberFormat="1" applyFont="1" applyFill="1" applyBorder="1" applyAlignment="1">
      <alignment horizontal="center"/>
    </xf>
    <xf numFmtId="0" fontId="1" fillId="0" borderId="0" xfId="106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 wrapText="1"/>
    </xf>
    <xf numFmtId="0" fontId="0" fillId="0" borderId="0" xfId="0" applyNumberFormat="1" applyAlignment="1">
      <alignment horizontal="center"/>
    </xf>
  </cellXfs>
  <cellStyles count="119">
    <cellStyle name="Normal" xfId="0" builtinId="0"/>
    <cellStyle name="Normal 3" xfId="1"/>
    <cellStyle name="Normal 3 10" xfId="15"/>
    <cellStyle name="Normal 3 11" xfId="17"/>
    <cellStyle name="Normal 3 12" xfId="19"/>
    <cellStyle name="Normal 3 14" xfId="21"/>
    <cellStyle name="Normal 3 15" xfId="23"/>
    <cellStyle name="Normal 3 16" xfId="25"/>
    <cellStyle name="Normal 3 17" xfId="29"/>
    <cellStyle name="Normal 3 18" xfId="33"/>
    <cellStyle name="Normal 3 2" xfId="5"/>
    <cellStyle name="Normal 3 21" xfId="39"/>
    <cellStyle name="Normal 3 23" xfId="41"/>
    <cellStyle name="Normal 3 24" xfId="43"/>
    <cellStyle name="Normal 3 25" xfId="45"/>
    <cellStyle name="Normal 3 26" xfId="47"/>
    <cellStyle name="Normal 3 27" xfId="51"/>
    <cellStyle name="Normal 3 28" xfId="53"/>
    <cellStyle name="Normal 3 29" xfId="55"/>
    <cellStyle name="Normal 3 30" xfId="59"/>
    <cellStyle name="Normal 3 31" xfId="61"/>
    <cellStyle name="Normal 3 32" xfId="63"/>
    <cellStyle name="Normal 3 33" xfId="65"/>
    <cellStyle name="Normal 3 4" xfId="7"/>
    <cellStyle name="Normal 3 5" xfId="9"/>
    <cellStyle name="Normal 3 8" xfId="11"/>
    <cellStyle name="Normal 3 9" xfId="13"/>
    <cellStyle name="Normal 4" xfId="2"/>
    <cellStyle name="Normal 4 10" xfId="16"/>
    <cellStyle name="Normal 4 11" xfId="18"/>
    <cellStyle name="Normal 4 12" xfId="20"/>
    <cellStyle name="Normal 4 14" xfId="22"/>
    <cellStyle name="Normal 4 15" xfId="24"/>
    <cellStyle name="Normal 4 16" xfId="26"/>
    <cellStyle name="Normal 4 17" xfId="30"/>
    <cellStyle name="Normal 4 18" xfId="34"/>
    <cellStyle name="Normal 4 2" xfId="6"/>
    <cellStyle name="Normal 4 21" xfId="40"/>
    <cellStyle name="Normal 4 23" xfId="42"/>
    <cellStyle name="Normal 4 24" xfId="44"/>
    <cellStyle name="Normal 4 25" xfId="46"/>
    <cellStyle name="Normal 4 26" xfId="48"/>
    <cellStyle name="Normal 4 27" xfId="52"/>
    <cellStyle name="Normal 4 28" xfId="54"/>
    <cellStyle name="Normal 4 29" xfId="56"/>
    <cellStyle name="Normal 4 30" xfId="60"/>
    <cellStyle name="Normal 4 31" xfId="62"/>
    <cellStyle name="Normal 4 32" xfId="64"/>
    <cellStyle name="Normal 4 33" xfId="66"/>
    <cellStyle name="Normal 4 4" xfId="8"/>
    <cellStyle name="Normal 4 5" xfId="10"/>
    <cellStyle name="Normal 4 8" xfId="12"/>
    <cellStyle name="Normal 4 9" xfId="14"/>
    <cellStyle name="Normal 6" xfId="3"/>
    <cellStyle name="Normal 6 16" xfId="27"/>
    <cellStyle name="Normal 6 17" xfId="31"/>
    <cellStyle name="Normal 6 19" xfId="35"/>
    <cellStyle name="Normal 6 20" xfId="37"/>
    <cellStyle name="Normal 6 26" xfId="49"/>
    <cellStyle name="Normal 6 30" xfId="57"/>
    <cellStyle name="Normal 6 35" xfId="67"/>
    <cellStyle name="Normal 6 36" xfId="69"/>
    <cellStyle name="Normal 6 37" xfId="71"/>
    <cellStyle name="Normal 6 38" xfId="73"/>
    <cellStyle name="Normal 6 39" xfId="75"/>
    <cellStyle name="Normal 6 40" xfId="77"/>
    <cellStyle name="Normal 6 41" xfId="79"/>
    <cellStyle name="Normal 6 42" xfId="81"/>
    <cellStyle name="Normal 6 43" xfId="83"/>
    <cellStyle name="Normal 6 44" xfId="85"/>
    <cellStyle name="Normal 6 45" xfId="87"/>
    <cellStyle name="Normal 6 46" xfId="89"/>
    <cellStyle name="Normal 6 47" xfId="91"/>
    <cellStyle name="Normal 6 48" xfId="93"/>
    <cellStyle name="Normal 6 49" xfId="95"/>
    <cellStyle name="Normal 6 50" xfId="97"/>
    <cellStyle name="Normal 6 51" xfId="99"/>
    <cellStyle name="Normal 6 52" xfId="101"/>
    <cellStyle name="Normal 6 53" xfId="103"/>
    <cellStyle name="Normal 6 54" xfId="105"/>
    <cellStyle name="Normal 6 55" xfId="107"/>
    <cellStyle name="Normal 6 56" xfId="109"/>
    <cellStyle name="Normal 6 57" xfId="111"/>
    <cellStyle name="Normal 6 58" xfId="113"/>
    <cellStyle name="Normal 6 59" xfId="117"/>
    <cellStyle name="Normal 6 60" xfId="115"/>
    <cellStyle name="Normal 7" xfId="4"/>
    <cellStyle name="Normal 7 16" xfId="28"/>
    <cellStyle name="Normal 7 17" xfId="32"/>
    <cellStyle name="Normal 7 19" xfId="36"/>
    <cellStyle name="Normal 7 20" xfId="38"/>
    <cellStyle name="Normal 7 26" xfId="50"/>
    <cellStyle name="Normal 7 30" xfId="58"/>
    <cellStyle name="Normal 7 35" xfId="68"/>
    <cellStyle name="Normal 7 36" xfId="70"/>
    <cellStyle name="Normal 7 37" xfId="72"/>
    <cellStyle name="Normal 7 38" xfId="74"/>
    <cellStyle name="Normal 7 39" xfId="76"/>
    <cellStyle name="Normal 7 40" xfId="78"/>
    <cellStyle name="Normal 7 41" xfId="80"/>
    <cellStyle name="Normal 7 42" xfId="82"/>
    <cellStyle name="Normal 7 43" xfId="84"/>
    <cellStyle name="Normal 7 44" xfId="86"/>
    <cellStyle name="Normal 7 45" xfId="88"/>
    <cellStyle name="Normal 7 46" xfId="90"/>
    <cellStyle name="Normal 7 47" xfId="92"/>
    <cellStyle name="Normal 7 48" xfId="94"/>
    <cellStyle name="Normal 7 49" xfId="96"/>
    <cellStyle name="Normal 7 50" xfId="98"/>
    <cellStyle name="Normal 7 51" xfId="100"/>
    <cellStyle name="Normal 7 52" xfId="102"/>
    <cellStyle name="Normal 7 53" xfId="104"/>
    <cellStyle name="Normal 7 54" xfId="106"/>
    <cellStyle name="Normal 7 55" xfId="108"/>
    <cellStyle name="Normal 7 56" xfId="110"/>
    <cellStyle name="Normal 7 57" xfId="112"/>
    <cellStyle name="Normal 7 58" xfId="114"/>
    <cellStyle name="Normal 7 59" xfId="118"/>
    <cellStyle name="Normal 7 60" xfId="1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Sheet1!$D$200:$D$229</c:f>
              <c:numCache>
                <c:formatCode>0.00</c:formatCode>
                <c:ptCount val="30"/>
                <c:pt idx="0">
                  <c:v>3.368819434044211</c:v>
                </c:pt>
                <c:pt idx="1">
                  <c:v>3.776506734521085</c:v>
                </c:pt>
                <c:pt idx="2">
                  <c:v>2.214910895567694</c:v>
                </c:pt>
                <c:pt idx="3">
                  <c:v>5.080894402078854</c:v>
                </c:pt>
                <c:pt idx="4">
                  <c:v>4.186222768860131</c:v>
                </c:pt>
                <c:pt idx="5">
                  <c:v>2.996767284885522</c:v>
                </c:pt>
                <c:pt idx="6">
                  <c:v>2.405082643691479</c:v>
                </c:pt>
                <c:pt idx="7">
                  <c:v>4.301066746623197</c:v>
                </c:pt>
                <c:pt idx="8" formatCode="General">
                  <c:v>2.628648633285477</c:v>
                </c:pt>
                <c:pt idx="9" formatCode="General">
                  <c:v>3.852086819796121</c:v>
                </c:pt>
                <c:pt idx="10">
                  <c:v>3.396868884834269</c:v>
                </c:pt>
                <c:pt idx="11">
                  <c:v>6.122957960675521</c:v>
                </c:pt>
                <c:pt idx="12">
                  <c:v>6.856212943121267</c:v>
                </c:pt>
                <c:pt idx="13">
                  <c:v>7.367894905489578</c:v>
                </c:pt>
                <c:pt idx="14" formatCode="General">
                  <c:v>6.82</c:v>
                </c:pt>
                <c:pt idx="15">
                  <c:v>4.44078476565292</c:v>
                </c:pt>
                <c:pt idx="16">
                  <c:v>6.469077598726418</c:v>
                </c:pt>
                <c:pt idx="17" formatCode="General">
                  <c:v>6.026236834396746</c:v>
                </c:pt>
                <c:pt idx="18" formatCode="General">
                  <c:v>6.02</c:v>
                </c:pt>
                <c:pt idx="19" formatCode="General">
                  <c:v>4.87</c:v>
                </c:pt>
                <c:pt idx="20" formatCode="General">
                  <c:v>5.16</c:v>
                </c:pt>
                <c:pt idx="21" formatCode="General">
                  <c:v>5.71</c:v>
                </c:pt>
                <c:pt idx="22">
                  <c:v>4.991982935423576</c:v>
                </c:pt>
                <c:pt idx="23" formatCode="General">
                  <c:v>5.13</c:v>
                </c:pt>
                <c:pt idx="24">
                  <c:v>5.429130979812021</c:v>
                </c:pt>
                <c:pt idx="25">
                  <c:v>4.354784091060761</c:v>
                </c:pt>
                <c:pt idx="26">
                  <c:v>4.850147976711588</c:v>
                </c:pt>
                <c:pt idx="27" formatCode="General">
                  <c:v>4.322207817785285</c:v>
                </c:pt>
                <c:pt idx="28" formatCode="General">
                  <c:v>4.64</c:v>
                </c:pt>
                <c:pt idx="29">
                  <c:v>4.550071776750029</c:v>
                </c:pt>
              </c:numCache>
            </c:numRef>
          </c:xVal>
          <c:yVal>
            <c:numRef>
              <c:f>Sheet1!$C$200:$C$229</c:f>
              <c:numCache>
                <c:formatCode>General</c:formatCode>
                <c:ptCount val="30"/>
                <c:pt idx="0">
                  <c:v>30.0</c:v>
                </c:pt>
                <c:pt idx="1">
                  <c:v>29.0</c:v>
                </c:pt>
                <c:pt idx="2">
                  <c:v>28.0</c:v>
                </c:pt>
                <c:pt idx="3">
                  <c:v>27.0</c:v>
                </c:pt>
                <c:pt idx="4">
                  <c:v>26.0</c:v>
                </c:pt>
                <c:pt idx="5">
                  <c:v>25.0</c:v>
                </c:pt>
                <c:pt idx="6">
                  <c:v>24.0</c:v>
                </c:pt>
                <c:pt idx="7">
                  <c:v>23.0</c:v>
                </c:pt>
                <c:pt idx="8">
                  <c:v>22.0</c:v>
                </c:pt>
                <c:pt idx="9">
                  <c:v>21.0</c:v>
                </c:pt>
                <c:pt idx="10">
                  <c:v>20.0</c:v>
                </c:pt>
                <c:pt idx="11">
                  <c:v>19.0</c:v>
                </c:pt>
                <c:pt idx="12">
                  <c:v>18.0</c:v>
                </c:pt>
                <c:pt idx="13">
                  <c:v>17.0</c:v>
                </c:pt>
                <c:pt idx="14">
                  <c:v>16.0</c:v>
                </c:pt>
                <c:pt idx="15">
                  <c:v>15.0</c:v>
                </c:pt>
                <c:pt idx="16">
                  <c:v>14.0</c:v>
                </c:pt>
                <c:pt idx="17">
                  <c:v>13.0</c:v>
                </c:pt>
                <c:pt idx="18">
                  <c:v>12.0</c:v>
                </c:pt>
                <c:pt idx="19">
                  <c:v>11.0</c:v>
                </c:pt>
                <c:pt idx="20">
                  <c:v>10.0</c:v>
                </c:pt>
                <c:pt idx="21">
                  <c:v>9.0</c:v>
                </c:pt>
                <c:pt idx="22">
                  <c:v>8.0</c:v>
                </c:pt>
                <c:pt idx="23">
                  <c:v>7.0</c:v>
                </c:pt>
                <c:pt idx="24">
                  <c:v>6.0</c:v>
                </c:pt>
                <c:pt idx="25">
                  <c:v>5.0</c:v>
                </c:pt>
                <c:pt idx="26">
                  <c:v>4.0</c:v>
                </c:pt>
                <c:pt idx="27">
                  <c:v>3.0</c:v>
                </c:pt>
                <c:pt idx="28">
                  <c:v>2.0</c:v>
                </c:pt>
                <c:pt idx="29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Sheet1!$G$200:$G$229</c:f>
              <c:numCache>
                <c:formatCode>0.00</c:formatCode>
                <c:ptCount val="30"/>
                <c:pt idx="0">
                  <c:v>9.105776445077474</c:v>
                </c:pt>
                <c:pt idx="1">
                  <c:v>9.34760496897933</c:v>
                </c:pt>
                <c:pt idx="2">
                  <c:v>8.277765655426027</c:v>
                </c:pt>
                <c:pt idx="3">
                  <c:v>10.75902707254399</c:v>
                </c:pt>
                <c:pt idx="4">
                  <c:v>10.65549423574851</c:v>
                </c:pt>
                <c:pt idx="5">
                  <c:v>9.040281219854058</c:v>
                </c:pt>
                <c:pt idx="6">
                  <c:v>8.615821779463829</c:v>
                </c:pt>
                <c:pt idx="7">
                  <c:v>8.221590904561331</c:v>
                </c:pt>
                <c:pt idx="8" formatCode="General">
                  <c:v>10.48675482035501</c:v>
                </c:pt>
                <c:pt idx="9" formatCode="General">
                  <c:v>11.18965379237072</c:v>
                </c:pt>
                <c:pt idx="10">
                  <c:v>10.01792340866977</c:v>
                </c:pt>
                <c:pt idx="11">
                  <c:v>14.83157055787861</c:v>
                </c:pt>
                <c:pt idx="12">
                  <c:v>18.255459408789</c:v>
                </c:pt>
                <c:pt idx="13">
                  <c:v>15.21446572072321</c:v>
                </c:pt>
                <c:pt idx="14" formatCode="General">
                  <c:v>15.61</c:v>
                </c:pt>
                <c:pt idx="15">
                  <c:v>12.18354822115334</c:v>
                </c:pt>
                <c:pt idx="16">
                  <c:v>12.66115955585949</c:v>
                </c:pt>
                <c:pt idx="17" formatCode="General">
                  <c:v>13.30965133497758</c:v>
                </c:pt>
                <c:pt idx="18" formatCode="General">
                  <c:v>13.28</c:v>
                </c:pt>
                <c:pt idx="19" formatCode="General">
                  <c:v>12.94</c:v>
                </c:pt>
                <c:pt idx="20" formatCode="General">
                  <c:v>13.58</c:v>
                </c:pt>
                <c:pt idx="21" formatCode="General">
                  <c:v>15.14</c:v>
                </c:pt>
                <c:pt idx="22">
                  <c:v>13.43551464177022</c:v>
                </c:pt>
                <c:pt idx="23" formatCode="General">
                  <c:v>15.37</c:v>
                </c:pt>
                <c:pt idx="24">
                  <c:v>14.36781398235433</c:v>
                </c:pt>
                <c:pt idx="25">
                  <c:v>10.86835371772462</c:v>
                </c:pt>
                <c:pt idx="26">
                  <c:v>11.48854311964791</c:v>
                </c:pt>
                <c:pt idx="27" formatCode="General">
                  <c:v>13.09493943034256</c:v>
                </c:pt>
                <c:pt idx="28" formatCode="General">
                  <c:v>12.36</c:v>
                </c:pt>
                <c:pt idx="29">
                  <c:v>12.91180474469527</c:v>
                </c:pt>
              </c:numCache>
            </c:numRef>
          </c:xVal>
          <c:yVal>
            <c:numRef>
              <c:f>Sheet1!$C$200:$C$229</c:f>
              <c:numCache>
                <c:formatCode>General</c:formatCode>
                <c:ptCount val="30"/>
                <c:pt idx="0">
                  <c:v>30.0</c:v>
                </c:pt>
                <c:pt idx="1">
                  <c:v>29.0</c:v>
                </c:pt>
                <c:pt idx="2">
                  <c:v>28.0</c:v>
                </c:pt>
                <c:pt idx="3">
                  <c:v>27.0</c:v>
                </c:pt>
                <c:pt idx="4">
                  <c:v>26.0</c:v>
                </c:pt>
                <c:pt idx="5">
                  <c:v>25.0</c:v>
                </c:pt>
                <c:pt idx="6">
                  <c:v>24.0</c:v>
                </c:pt>
                <c:pt idx="7">
                  <c:v>23.0</c:v>
                </c:pt>
                <c:pt idx="8">
                  <c:v>22.0</c:v>
                </c:pt>
                <c:pt idx="9">
                  <c:v>21.0</c:v>
                </c:pt>
                <c:pt idx="10">
                  <c:v>20.0</c:v>
                </c:pt>
                <c:pt idx="11">
                  <c:v>19.0</c:v>
                </c:pt>
                <c:pt idx="12">
                  <c:v>18.0</c:v>
                </c:pt>
                <c:pt idx="13">
                  <c:v>17.0</c:v>
                </c:pt>
                <c:pt idx="14">
                  <c:v>16.0</c:v>
                </c:pt>
                <c:pt idx="15">
                  <c:v>15.0</c:v>
                </c:pt>
                <c:pt idx="16">
                  <c:v>14.0</c:v>
                </c:pt>
                <c:pt idx="17">
                  <c:v>13.0</c:v>
                </c:pt>
                <c:pt idx="18">
                  <c:v>12.0</c:v>
                </c:pt>
                <c:pt idx="19">
                  <c:v>11.0</c:v>
                </c:pt>
                <c:pt idx="20">
                  <c:v>10.0</c:v>
                </c:pt>
                <c:pt idx="21">
                  <c:v>9.0</c:v>
                </c:pt>
                <c:pt idx="22">
                  <c:v>8.0</c:v>
                </c:pt>
                <c:pt idx="23">
                  <c:v>7.0</c:v>
                </c:pt>
                <c:pt idx="24">
                  <c:v>6.0</c:v>
                </c:pt>
                <c:pt idx="25">
                  <c:v>5.0</c:v>
                </c:pt>
                <c:pt idx="26">
                  <c:v>4.0</c:v>
                </c:pt>
                <c:pt idx="27">
                  <c:v>3.0</c:v>
                </c:pt>
                <c:pt idx="28">
                  <c:v>2.0</c:v>
                </c:pt>
                <c:pt idx="29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572696"/>
        <c:axId val="2121569128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Sheet1!$E$203:$E$227</c:f>
              <c:numCache>
                <c:formatCode>General</c:formatCode>
                <c:ptCount val="25"/>
                <c:pt idx="0" formatCode="0.00">
                  <c:v>3.610282866552961</c:v>
                </c:pt>
                <c:pt idx="4" formatCode="0.00">
                  <c:v>3.472284861015082</c:v>
                </c:pt>
                <c:pt idx="8" formatCode="0.00">
                  <c:v>4.000140574647848</c:v>
                </c:pt>
                <c:pt idx="12" formatCode="0.00">
                  <c:v>6.37122315356594</c:v>
                </c:pt>
                <c:pt idx="16" formatCode="0.00">
                  <c:v>5.846328608280792</c:v>
                </c:pt>
                <c:pt idx="20" formatCode="0.00">
                  <c:v>5.247995733855895</c:v>
                </c:pt>
                <c:pt idx="24" formatCode="0.00">
                  <c:v>4.739067716342413</c:v>
                </c:pt>
              </c:numCache>
            </c:numRef>
          </c:xVal>
          <c:yVal>
            <c:numRef>
              <c:f>Sheet1!$F$203:$F$227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Sheet1!$H$203:$H$227</c:f>
              <c:numCache>
                <c:formatCode>General</c:formatCode>
                <c:ptCount val="25"/>
                <c:pt idx="0" formatCode="0.00">
                  <c:v>9.3725435355067</c:v>
                </c:pt>
                <c:pt idx="4" formatCode="0.00">
                  <c:v>9.13329703490693</c:v>
                </c:pt>
                <c:pt idx="8" formatCode="0.00">
                  <c:v>11.63147564481853</c:v>
                </c:pt>
                <c:pt idx="12" formatCode="0.00">
                  <c:v>15.31586833766639</c:v>
                </c:pt>
                <c:pt idx="16" formatCode="0.00">
                  <c:v>13.04770272270927</c:v>
                </c:pt>
                <c:pt idx="20" formatCode="0.00">
                  <c:v>14.38137866044255</c:v>
                </c:pt>
                <c:pt idx="24" formatCode="0.00">
                  <c:v>12.45491256251736</c:v>
                </c:pt>
              </c:numCache>
            </c:numRef>
          </c:xVal>
          <c:yVal>
            <c:numRef>
              <c:f>Sheet1!$F$203:$F$227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594872"/>
        <c:axId val="2121591928"/>
      </c:scatterChart>
      <c:valAx>
        <c:axId val="21215726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121569128"/>
        <c:crosses val="autoZero"/>
        <c:crossBetween val="midCat"/>
      </c:valAx>
      <c:valAx>
        <c:axId val="2121569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1572696"/>
        <c:crosses val="autoZero"/>
        <c:crossBetween val="midCat"/>
      </c:valAx>
      <c:valAx>
        <c:axId val="21215919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21594872"/>
        <c:crosses val="max"/>
        <c:crossBetween val="midCat"/>
      </c:valAx>
      <c:valAx>
        <c:axId val="212159487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21591928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0000000000002" l="0.700000000000001" r="0.700000000000001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Sheet1!$D$2:$D$47</c:f>
              <c:numCache>
                <c:formatCode>General</c:formatCode>
                <c:ptCount val="46"/>
                <c:pt idx="0">
                  <c:v>0.29</c:v>
                </c:pt>
                <c:pt idx="1">
                  <c:v>-1.1</c:v>
                </c:pt>
                <c:pt idx="2">
                  <c:v>-0.743658753702528</c:v>
                </c:pt>
                <c:pt idx="3" formatCode="0.00">
                  <c:v>-0.847934069449629</c:v>
                </c:pt>
                <c:pt idx="4" formatCode="0.00">
                  <c:v>-2.04136764751906</c:v>
                </c:pt>
                <c:pt idx="5" formatCode="0.00">
                  <c:v>-0.864045422753568</c:v>
                </c:pt>
                <c:pt idx="6">
                  <c:v>-0.71</c:v>
                </c:pt>
                <c:pt idx="7" formatCode="0.00">
                  <c:v>-0.854327463617858</c:v>
                </c:pt>
                <c:pt idx="8" formatCode="0.00">
                  <c:v>-1.334599233535227</c:v>
                </c:pt>
                <c:pt idx="9">
                  <c:v>0.09</c:v>
                </c:pt>
                <c:pt idx="10" formatCode="0.00">
                  <c:v>-0.379170409035073</c:v>
                </c:pt>
                <c:pt idx="11">
                  <c:v>2.16</c:v>
                </c:pt>
                <c:pt idx="12">
                  <c:v>1.760163291535802</c:v>
                </c:pt>
                <c:pt idx="13">
                  <c:v>0.8</c:v>
                </c:pt>
                <c:pt idx="14">
                  <c:v>0.400276805228559</c:v>
                </c:pt>
                <c:pt idx="15" formatCode="0.00">
                  <c:v>-0.530054511405281</c:v>
                </c:pt>
                <c:pt idx="16" formatCode="0.00">
                  <c:v>0.229736451547067</c:v>
                </c:pt>
                <c:pt idx="17" formatCode="0.00">
                  <c:v>0.352233883810335</c:v>
                </c:pt>
                <c:pt idx="18" formatCode="0.00">
                  <c:v>0.491098405144271</c:v>
                </c:pt>
                <c:pt idx="19">
                  <c:v>0.938153789891519</c:v>
                </c:pt>
                <c:pt idx="20">
                  <c:v>0.938153789891519</c:v>
                </c:pt>
                <c:pt idx="21">
                  <c:v>0.73</c:v>
                </c:pt>
                <c:pt idx="22" formatCode="0.00">
                  <c:v>1.603293254649408</c:v>
                </c:pt>
                <c:pt idx="23" formatCode="0.00">
                  <c:v>1.560841117372364</c:v>
                </c:pt>
                <c:pt idx="24">
                  <c:v>0.982331374167526</c:v>
                </c:pt>
                <c:pt idx="25" formatCode="0.00">
                  <c:v>1.429137197506845</c:v>
                </c:pt>
                <c:pt idx="26" formatCode="0.00">
                  <c:v>1.334003492283596</c:v>
                </c:pt>
                <c:pt idx="27" formatCode="0.00">
                  <c:v>1.395635812065324</c:v>
                </c:pt>
                <c:pt idx="28">
                  <c:v>2.51</c:v>
                </c:pt>
                <c:pt idx="29" formatCode="0.00">
                  <c:v>1.685128700002739</c:v>
                </c:pt>
                <c:pt idx="30" formatCode="0.00">
                  <c:v>2.079728988065838</c:v>
                </c:pt>
                <c:pt idx="31" formatCode="0.00">
                  <c:v>1.340141150685095</c:v>
                </c:pt>
                <c:pt idx="32">
                  <c:v>1.448111222256736</c:v>
                </c:pt>
                <c:pt idx="33" formatCode="0.00">
                  <c:v>1.071618595619475</c:v>
                </c:pt>
                <c:pt idx="34" formatCode="0.00">
                  <c:v>0.822787694591998</c:v>
                </c:pt>
                <c:pt idx="35">
                  <c:v>1.343412901140191</c:v>
                </c:pt>
                <c:pt idx="36">
                  <c:v>2.36</c:v>
                </c:pt>
                <c:pt idx="37" formatCode="0.00">
                  <c:v>0.985435642231748</c:v>
                </c:pt>
                <c:pt idx="38" formatCode="0.00">
                  <c:v>1.503300569858304</c:v>
                </c:pt>
                <c:pt idx="39">
                  <c:v>1.781613679276752</c:v>
                </c:pt>
                <c:pt idx="40" formatCode="0.00">
                  <c:v>3.58</c:v>
                </c:pt>
                <c:pt idx="41">
                  <c:v>1.340603921793162</c:v>
                </c:pt>
                <c:pt idx="42">
                  <c:v>1.57</c:v>
                </c:pt>
                <c:pt idx="43">
                  <c:v>1.656486417454539</c:v>
                </c:pt>
                <c:pt idx="44">
                  <c:v>2.091622854485252</c:v>
                </c:pt>
                <c:pt idx="45">
                  <c:v>2.387842494717425</c:v>
                </c:pt>
              </c:numCache>
            </c:numRef>
          </c:xVal>
          <c:yVal>
            <c:numRef>
              <c:f>Sheet1!$C$2:$C$47</c:f>
              <c:numCache>
                <c:formatCode>General</c:formatCode>
                <c:ptCount val="46"/>
                <c:pt idx="0">
                  <c:v>46.0</c:v>
                </c:pt>
                <c:pt idx="1">
                  <c:v>45.0</c:v>
                </c:pt>
                <c:pt idx="2">
                  <c:v>44.0</c:v>
                </c:pt>
                <c:pt idx="3">
                  <c:v>43.0</c:v>
                </c:pt>
                <c:pt idx="4">
                  <c:v>42.0</c:v>
                </c:pt>
                <c:pt idx="5">
                  <c:v>41.0</c:v>
                </c:pt>
                <c:pt idx="6">
                  <c:v>40.0</c:v>
                </c:pt>
                <c:pt idx="7">
                  <c:v>39.0</c:v>
                </c:pt>
                <c:pt idx="8">
                  <c:v>38.0</c:v>
                </c:pt>
                <c:pt idx="9">
                  <c:v>37.0</c:v>
                </c:pt>
                <c:pt idx="10">
                  <c:v>36.0</c:v>
                </c:pt>
                <c:pt idx="11">
                  <c:v>35.0</c:v>
                </c:pt>
                <c:pt idx="12">
                  <c:v>34.0</c:v>
                </c:pt>
                <c:pt idx="13">
                  <c:v>33.0</c:v>
                </c:pt>
                <c:pt idx="14">
                  <c:v>32.0</c:v>
                </c:pt>
                <c:pt idx="15">
                  <c:v>31.0</c:v>
                </c:pt>
                <c:pt idx="16">
                  <c:v>30.0</c:v>
                </c:pt>
                <c:pt idx="17">
                  <c:v>29.0</c:v>
                </c:pt>
                <c:pt idx="18">
                  <c:v>28.0</c:v>
                </c:pt>
                <c:pt idx="19">
                  <c:v>27.0</c:v>
                </c:pt>
                <c:pt idx="20">
                  <c:v>26.0</c:v>
                </c:pt>
                <c:pt idx="21">
                  <c:v>25.0</c:v>
                </c:pt>
                <c:pt idx="22">
                  <c:v>24.0</c:v>
                </c:pt>
                <c:pt idx="23">
                  <c:v>23.0</c:v>
                </c:pt>
                <c:pt idx="24">
                  <c:v>22.0</c:v>
                </c:pt>
                <c:pt idx="25">
                  <c:v>21.0</c:v>
                </c:pt>
                <c:pt idx="26">
                  <c:v>20.0</c:v>
                </c:pt>
                <c:pt idx="27">
                  <c:v>19.0</c:v>
                </c:pt>
                <c:pt idx="28">
                  <c:v>18.0</c:v>
                </c:pt>
                <c:pt idx="29">
                  <c:v>17.0</c:v>
                </c:pt>
                <c:pt idx="30">
                  <c:v>16.0</c:v>
                </c:pt>
                <c:pt idx="31">
                  <c:v>15.0</c:v>
                </c:pt>
                <c:pt idx="32">
                  <c:v>14.0</c:v>
                </c:pt>
                <c:pt idx="33">
                  <c:v>13.0</c:v>
                </c:pt>
                <c:pt idx="34">
                  <c:v>12.0</c:v>
                </c:pt>
                <c:pt idx="35">
                  <c:v>11.0</c:v>
                </c:pt>
                <c:pt idx="36">
                  <c:v>10.0</c:v>
                </c:pt>
                <c:pt idx="37">
                  <c:v>9.0</c:v>
                </c:pt>
                <c:pt idx="38">
                  <c:v>8.0</c:v>
                </c:pt>
                <c:pt idx="39">
                  <c:v>7.0</c:v>
                </c:pt>
                <c:pt idx="40">
                  <c:v>6.0</c:v>
                </c:pt>
                <c:pt idx="41">
                  <c:v>5.0</c:v>
                </c:pt>
                <c:pt idx="42">
                  <c:v>4.0</c:v>
                </c:pt>
                <c:pt idx="43">
                  <c:v>3.0</c:v>
                </c:pt>
                <c:pt idx="44">
                  <c:v>2.0</c:v>
                </c:pt>
                <c:pt idx="45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Sheet1!$G$2:$G$47</c:f>
              <c:numCache>
                <c:formatCode>General</c:formatCode>
                <c:ptCount val="46"/>
                <c:pt idx="0">
                  <c:v>8.09</c:v>
                </c:pt>
                <c:pt idx="1">
                  <c:v>6.45</c:v>
                </c:pt>
                <c:pt idx="2">
                  <c:v>7.771339820567284</c:v>
                </c:pt>
                <c:pt idx="3" formatCode="0.00">
                  <c:v>5.753508838744532</c:v>
                </c:pt>
                <c:pt idx="4" formatCode="0.00">
                  <c:v>7.955109380339758</c:v>
                </c:pt>
                <c:pt idx="5" formatCode="0.00">
                  <c:v>6.524546217560109</c:v>
                </c:pt>
                <c:pt idx="6">
                  <c:v>8.34</c:v>
                </c:pt>
                <c:pt idx="7" formatCode="0.00">
                  <c:v>9.209865974659829</c:v>
                </c:pt>
                <c:pt idx="8" formatCode="0.00">
                  <c:v>9.147077914495698</c:v>
                </c:pt>
                <c:pt idx="9">
                  <c:v>9.55</c:v>
                </c:pt>
                <c:pt idx="10" formatCode="0.00">
                  <c:v>9.406518179093902</c:v>
                </c:pt>
                <c:pt idx="11">
                  <c:v>9.8</c:v>
                </c:pt>
                <c:pt idx="12">
                  <c:v>11.35388956503891</c:v>
                </c:pt>
                <c:pt idx="13">
                  <c:v>9.37</c:v>
                </c:pt>
                <c:pt idx="14">
                  <c:v>9.800178975592257</c:v>
                </c:pt>
                <c:pt idx="15" formatCode="0.00">
                  <c:v>8.926566247199255</c:v>
                </c:pt>
                <c:pt idx="16" formatCode="0.00">
                  <c:v>9.896767352855467</c:v>
                </c:pt>
                <c:pt idx="17" formatCode="0.00">
                  <c:v>9.154863633956053</c:v>
                </c:pt>
                <c:pt idx="18" formatCode="0.00">
                  <c:v>10.43347969113849</c:v>
                </c:pt>
                <c:pt idx="19">
                  <c:v>11.7215366157824</c:v>
                </c:pt>
                <c:pt idx="20">
                  <c:v>11.7215366157824</c:v>
                </c:pt>
                <c:pt idx="21">
                  <c:v>11.02</c:v>
                </c:pt>
                <c:pt idx="22" formatCode="0.00">
                  <c:v>12.32415375880092</c:v>
                </c:pt>
                <c:pt idx="23" formatCode="0.00">
                  <c:v>10.97496392199399</c:v>
                </c:pt>
                <c:pt idx="24">
                  <c:v>10.34260905045968</c:v>
                </c:pt>
                <c:pt idx="25" formatCode="0.00">
                  <c:v>9.620248735892618</c:v>
                </c:pt>
                <c:pt idx="26" formatCode="0.00">
                  <c:v>10.16725831604256</c:v>
                </c:pt>
                <c:pt idx="27" formatCode="0.00">
                  <c:v>10.79765044009048</c:v>
                </c:pt>
                <c:pt idx="28">
                  <c:v>12.7</c:v>
                </c:pt>
                <c:pt idx="29" formatCode="0.00">
                  <c:v>10.9714477906248</c:v>
                </c:pt>
                <c:pt idx="30" formatCode="0.00">
                  <c:v>10.9038878378882</c:v>
                </c:pt>
                <c:pt idx="31" formatCode="0.00">
                  <c:v>12.12247850955372</c:v>
                </c:pt>
                <c:pt idx="32">
                  <c:v>11.79838087638861</c:v>
                </c:pt>
                <c:pt idx="33" formatCode="0.00">
                  <c:v>11.20727974460129</c:v>
                </c:pt>
                <c:pt idx="34" formatCode="0.00">
                  <c:v>12.32365145431961</c:v>
                </c:pt>
                <c:pt idx="35">
                  <c:v>12.96812128783883</c:v>
                </c:pt>
                <c:pt idx="36">
                  <c:v>12.4</c:v>
                </c:pt>
                <c:pt idx="37" formatCode="0.00">
                  <c:v>12.5057368287956</c:v>
                </c:pt>
                <c:pt idx="38" formatCode="0.00">
                  <c:v>11.95069037694465</c:v>
                </c:pt>
                <c:pt idx="39">
                  <c:v>14.43142686480757</c:v>
                </c:pt>
                <c:pt idx="40" formatCode="0.00">
                  <c:v>12.28</c:v>
                </c:pt>
                <c:pt idx="41">
                  <c:v>11.85714413449924</c:v>
                </c:pt>
                <c:pt idx="42">
                  <c:v>12.31</c:v>
                </c:pt>
                <c:pt idx="43">
                  <c:v>12.64743461857693</c:v>
                </c:pt>
                <c:pt idx="44">
                  <c:v>13.67554051047843</c:v>
                </c:pt>
                <c:pt idx="45">
                  <c:v>14.24609658922788</c:v>
                </c:pt>
              </c:numCache>
            </c:numRef>
          </c:xVal>
          <c:yVal>
            <c:numRef>
              <c:f>Sheet1!$C$2:$C$47</c:f>
              <c:numCache>
                <c:formatCode>General</c:formatCode>
                <c:ptCount val="46"/>
                <c:pt idx="0">
                  <c:v>46.0</c:v>
                </c:pt>
                <c:pt idx="1">
                  <c:v>45.0</c:v>
                </c:pt>
                <c:pt idx="2">
                  <c:v>44.0</c:v>
                </c:pt>
                <c:pt idx="3">
                  <c:v>43.0</c:v>
                </c:pt>
                <c:pt idx="4">
                  <c:v>42.0</c:v>
                </c:pt>
                <c:pt idx="5">
                  <c:v>41.0</c:v>
                </c:pt>
                <c:pt idx="6">
                  <c:v>40.0</c:v>
                </c:pt>
                <c:pt idx="7">
                  <c:v>39.0</c:v>
                </c:pt>
                <c:pt idx="8">
                  <c:v>38.0</c:v>
                </c:pt>
                <c:pt idx="9">
                  <c:v>37.0</c:v>
                </c:pt>
                <c:pt idx="10">
                  <c:v>36.0</c:v>
                </c:pt>
                <c:pt idx="11">
                  <c:v>35.0</c:v>
                </c:pt>
                <c:pt idx="12">
                  <c:v>34.0</c:v>
                </c:pt>
                <c:pt idx="13">
                  <c:v>33.0</c:v>
                </c:pt>
                <c:pt idx="14">
                  <c:v>32.0</c:v>
                </c:pt>
                <c:pt idx="15">
                  <c:v>31.0</c:v>
                </c:pt>
                <c:pt idx="16">
                  <c:v>30.0</c:v>
                </c:pt>
                <c:pt idx="17">
                  <c:v>29.0</c:v>
                </c:pt>
                <c:pt idx="18">
                  <c:v>28.0</c:v>
                </c:pt>
                <c:pt idx="19">
                  <c:v>27.0</c:v>
                </c:pt>
                <c:pt idx="20">
                  <c:v>26.0</c:v>
                </c:pt>
                <c:pt idx="21">
                  <c:v>25.0</c:v>
                </c:pt>
                <c:pt idx="22">
                  <c:v>24.0</c:v>
                </c:pt>
                <c:pt idx="23">
                  <c:v>23.0</c:v>
                </c:pt>
                <c:pt idx="24">
                  <c:v>22.0</c:v>
                </c:pt>
                <c:pt idx="25">
                  <c:v>21.0</c:v>
                </c:pt>
                <c:pt idx="26">
                  <c:v>20.0</c:v>
                </c:pt>
                <c:pt idx="27">
                  <c:v>19.0</c:v>
                </c:pt>
                <c:pt idx="28">
                  <c:v>18.0</c:v>
                </c:pt>
                <c:pt idx="29">
                  <c:v>17.0</c:v>
                </c:pt>
                <c:pt idx="30">
                  <c:v>16.0</c:v>
                </c:pt>
                <c:pt idx="31">
                  <c:v>15.0</c:v>
                </c:pt>
                <c:pt idx="32">
                  <c:v>14.0</c:v>
                </c:pt>
                <c:pt idx="33">
                  <c:v>13.0</c:v>
                </c:pt>
                <c:pt idx="34">
                  <c:v>12.0</c:v>
                </c:pt>
                <c:pt idx="35">
                  <c:v>11.0</c:v>
                </c:pt>
                <c:pt idx="36">
                  <c:v>10.0</c:v>
                </c:pt>
                <c:pt idx="37">
                  <c:v>9.0</c:v>
                </c:pt>
                <c:pt idx="38">
                  <c:v>8.0</c:v>
                </c:pt>
                <c:pt idx="39">
                  <c:v>7.0</c:v>
                </c:pt>
                <c:pt idx="40">
                  <c:v>6.0</c:v>
                </c:pt>
                <c:pt idx="41">
                  <c:v>5.0</c:v>
                </c:pt>
                <c:pt idx="42">
                  <c:v>4.0</c:v>
                </c:pt>
                <c:pt idx="43">
                  <c:v>3.0</c:v>
                </c:pt>
                <c:pt idx="44">
                  <c:v>2.0</c:v>
                </c:pt>
                <c:pt idx="45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784488"/>
        <c:axId val="2106778328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Sheet1!$E$5:$E$46</c:f>
              <c:numCache>
                <c:formatCode>General</c:formatCode>
                <c:ptCount val="42"/>
                <c:pt idx="0" formatCode="0.00">
                  <c:v>-0.600398205788039</c:v>
                </c:pt>
                <c:pt idx="4" formatCode="0.00">
                  <c:v>-1.117435133472622</c:v>
                </c:pt>
                <c:pt idx="8" formatCode="0.00">
                  <c:v>0.134057589357425</c:v>
                </c:pt>
                <c:pt idx="12" formatCode="0.00">
                  <c:v>0.60759639633977</c:v>
                </c:pt>
                <c:pt idx="16" formatCode="0.00">
                  <c:v>0.502805632598298</c:v>
                </c:pt>
                <c:pt idx="20" formatCode="0.00">
                  <c:v>1.208072040478323</c:v>
                </c:pt>
                <c:pt idx="24" formatCode="0.00">
                  <c:v>1.285276969005823</c:v>
                </c:pt>
                <c:pt idx="28" formatCode="0.00">
                  <c:v>1.903749709688418</c:v>
                </c:pt>
                <c:pt idx="32" formatCode="0.00">
                  <c:v>1.1714826034021</c:v>
                </c:pt>
                <c:pt idx="36" formatCode="0.00">
                  <c:v>1.657587472841701</c:v>
                </c:pt>
                <c:pt idx="40" formatCode="0.00">
                  <c:v>2.036772584811926</c:v>
                </c:pt>
              </c:numCache>
            </c:numRef>
          </c:xVal>
          <c:yVal>
            <c:numRef>
              <c:f>Sheet1!$F$5:$F$45</c:f>
              <c:numCache>
                <c:formatCode>General</c:formatCode>
                <c:ptCount val="41"/>
                <c:pt idx="0">
                  <c:v>11.0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10.0</c:v>
                </c:pt>
                <c:pt idx="5">
                  <c:v>9.0</c:v>
                </c:pt>
                <c:pt idx="6">
                  <c:v>9.0</c:v>
                </c:pt>
                <c:pt idx="7">
                  <c:v>9.0</c:v>
                </c:pt>
                <c:pt idx="8">
                  <c:v>9.0</c:v>
                </c:pt>
                <c:pt idx="9">
                  <c:v>8.0</c:v>
                </c:pt>
                <c:pt idx="10">
                  <c:v>8.0</c:v>
                </c:pt>
                <c:pt idx="11">
                  <c:v>8.0</c:v>
                </c:pt>
                <c:pt idx="12">
                  <c:v>8.0</c:v>
                </c:pt>
                <c:pt idx="13">
                  <c:v>7.0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5.0</c:v>
                </c:pt>
                <c:pt idx="23">
                  <c:v>5.0</c:v>
                </c:pt>
                <c:pt idx="24">
                  <c:v>5.0</c:v>
                </c:pt>
                <c:pt idx="25">
                  <c:v>4.0</c:v>
                </c:pt>
                <c:pt idx="26">
                  <c:v>4.0</c:v>
                </c:pt>
                <c:pt idx="27">
                  <c:v>4.0</c:v>
                </c:pt>
                <c:pt idx="28">
                  <c:v>4.0</c:v>
                </c:pt>
                <c:pt idx="29">
                  <c:v>3.0</c:v>
                </c:pt>
                <c:pt idx="30">
                  <c:v>3.0</c:v>
                </c:pt>
                <c:pt idx="31">
                  <c:v>3.0</c:v>
                </c:pt>
                <c:pt idx="32">
                  <c:v>3.0</c:v>
                </c:pt>
                <c:pt idx="33">
                  <c:v>2.0</c:v>
                </c:pt>
                <c:pt idx="34">
                  <c:v>2.0</c:v>
                </c:pt>
                <c:pt idx="35">
                  <c:v>2.0</c:v>
                </c:pt>
                <c:pt idx="36">
                  <c:v>2.0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Sheet1!$H$5:$H$45</c:f>
              <c:numCache>
                <c:formatCode>General</c:formatCode>
                <c:ptCount val="41"/>
                <c:pt idx="0">
                  <c:v>7.016212164827953</c:v>
                </c:pt>
                <c:pt idx="4">
                  <c:v>8.007380393139923</c:v>
                </c:pt>
                <c:pt idx="8">
                  <c:v>9.4758990233974</c:v>
                </c:pt>
                <c:pt idx="12">
                  <c:v>9.862658696957605</c:v>
                </c:pt>
                <c:pt idx="16">
                  <c:v>10.3016618234331</c:v>
                </c:pt>
                <c:pt idx="20">
                  <c:v>11.51016357414433</c:v>
                </c:pt>
                <c:pt idx="24">
                  <c:v>10.23194163562134</c:v>
                </c:pt>
                <c:pt idx="28">
                  <c:v>11.67445353451668</c:v>
                </c:pt>
                <c:pt idx="32">
                  <c:v>12.07435834078708</c:v>
                </c:pt>
                <c:pt idx="36">
                  <c:v>12.82196351763696</c:v>
                </c:pt>
                <c:pt idx="40">
                  <c:v>12.27364468826904</c:v>
                </c:pt>
              </c:numCache>
            </c:numRef>
          </c:xVal>
          <c:yVal>
            <c:numRef>
              <c:f>Sheet1!$F$5:$F$45</c:f>
              <c:numCache>
                <c:formatCode>General</c:formatCode>
                <c:ptCount val="41"/>
                <c:pt idx="0">
                  <c:v>11.0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10.0</c:v>
                </c:pt>
                <c:pt idx="5">
                  <c:v>9.0</c:v>
                </c:pt>
                <c:pt idx="6">
                  <c:v>9.0</c:v>
                </c:pt>
                <c:pt idx="7">
                  <c:v>9.0</c:v>
                </c:pt>
                <c:pt idx="8">
                  <c:v>9.0</c:v>
                </c:pt>
                <c:pt idx="9">
                  <c:v>8.0</c:v>
                </c:pt>
                <c:pt idx="10">
                  <c:v>8.0</c:v>
                </c:pt>
                <c:pt idx="11">
                  <c:v>8.0</c:v>
                </c:pt>
                <c:pt idx="12">
                  <c:v>8.0</c:v>
                </c:pt>
                <c:pt idx="13">
                  <c:v>7.0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5.0</c:v>
                </c:pt>
                <c:pt idx="23">
                  <c:v>5.0</c:v>
                </c:pt>
                <c:pt idx="24">
                  <c:v>5.0</c:v>
                </c:pt>
                <c:pt idx="25">
                  <c:v>4.0</c:v>
                </c:pt>
                <c:pt idx="26">
                  <c:v>4.0</c:v>
                </c:pt>
                <c:pt idx="27">
                  <c:v>4.0</c:v>
                </c:pt>
                <c:pt idx="28">
                  <c:v>4.0</c:v>
                </c:pt>
                <c:pt idx="29">
                  <c:v>3.0</c:v>
                </c:pt>
                <c:pt idx="30">
                  <c:v>3.0</c:v>
                </c:pt>
                <c:pt idx="31">
                  <c:v>3.0</c:v>
                </c:pt>
                <c:pt idx="32">
                  <c:v>3.0</c:v>
                </c:pt>
                <c:pt idx="33">
                  <c:v>2.0</c:v>
                </c:pt>
                <c:pt idx="34">
                  <c:v>2.0</c:v>
                </c:pt>
                <c:pt idx="35">
                  <c:v>2.0</c:v>
                </c:pt>
                <c:pt idx="36">
                  <c:v>2.0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305768"/>
        <c:axId val="2073619304"/>
      </c:scatterChart>
      <c:valAx>
        <c:axId val="2125784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6778328"/>
        <c:crosses val="autoZero"/>
        <c:crossBetween val="midCat"/>
      </c:valAx>
      <c:valAx>
        <c:axId val="2106778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5784488"/>
        <c:crosses val="autoZero"/>
        <c:crossBetween val="midCat"/>
      </c:valAx>
      <c:valAx>
        <c:axId val="2073619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07305768"/>
        <c:crosses val="max"/>
        <c:crossBetween val="midCat"/>
      </c:valAx>
      <c:valAx>
        <c:axId val="210730576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073619304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Sheet1!$D$48:$D$79</c:f>
              <c:numCache>
                <c:formatCode>0.00</c:formatCode>
                <c:ptCount val="32"/>
                <c:pt idx="0">
                  <c:v>-0.172791645284637</c:v>
                </c:pt>
                <c:pt idx="1">
                  <c:v>-0.416252095210801</c:v>
                </c:pt>
                <c:pt idx="2">
                  <c:v>-0.24516486726899</c:v>
                </c:pt>
                <c:pt idx="3" formatCode="General">
                  <c:v>-0.17</c:v>
                </c:pt>
                <c:pt idx="4" formatCode="General">
                  <c:v>-0.27</c:v>
                </c:pt>
                <c:pt idx="5">
                  <c:v>-0.448986273352133</c:v>
                </c:pt>
                <c:pt idx="6" formatCode="General">
                  <c:v>-0.179564628467293</c:v>
                </c:pt>
                <c:pt idx="7">
                  <c:v>0.455551133568917</c:v>
                </c:pt>
                <c:pt idx="8" formatCode="General">
                  <c:v>0.195051071722878</c:v>
                </c:pt>
                <c:pt idx="9" formatCode="General">
                  <c:v>0.18</c:v>
                </c:pt>
                <c:pt idx="10" formatCode="General">
                  <c:v>0.851075430133616</c:v>
                </c:pt>
                <c:pt idx="11" formatCode="General">
                  <c:v>1.32</c:v>
                </c:pt>
                <c:pt idx="12" formatCode="General">
                  <c:v>0.9</c:v>
                </c:pt>
                <c:pt idx="13" formatCode="General">
                  <c:v>0.303579819221733</c:v>
                </c:pt>
                <c:pt idx="14">
                  <c:v>0.77274872956866</c:v>
                </c:pt>
                <c:pt idx="15" formatCode="General">
                  <c:v>0.837796618674929</c:v>
                </c:pt>
                <c:pt idx="16">
                  <c:v>0.508744173048585</c:v>
                </c:pt>
                <c:pt idx="17">
                  <c:v>0.956537500591352</c:v>
                </c:pt>
                <c:pt idx="18">
                  <c:v>0.198536688006108</c:v>
                </c:pt>
                <c:pt idx="19">
                  <c:v>0.763201260944102</c:v>
                </c:pt>
                <c:pt idx="20" formatCode="General">
                  <c:v>0.302303010427629</c:v>
                </c:pt>
                <c:pt idx="21">
                  <c:v>0.815882828890311</c:v>
                </c:pt>
                <c:pt idx="22">
                  <c:v>0.75876850765413</c:v>
                </c:pt>
                <c:pt idx="23">
                  <c:v>1.343209979885847</c:v>
                </c:pt>
                <c:pt idx="24" formatCode="General">
                  <c:v>2.74</c:v>
                </c:pt>
                <c:pt idx="25" formatCode="General">
                  <c:v>1.483095783215193</c:v>
                </c:pt>
                <c:pt idx="26">
                  <c:v>1.200509422050974</c:v>
                </c:pt>
                <c:pt idx="27" formatCode="General">
                  <c:v>1.798978278876571</c:v>
                </c:pt>
                <c:pt idx="28">
                  <c:v>1.269813814834576</c:v>
                </c:pt>
                <c:pt idx="29" formatCode="General">
                  <c:v>0.720074847858523</c:v>
                </c:pt>
                <c:pt idx="30" formatCode="General">
                  <c:v>1.35</c:v>
                </c:pt>
                <c:pt idx="31" formatCode="General">
                  <c:v>1.5</c:v>
                </c:pt>
              </c:numCache>
            </c:numRef>
          </c:xVal>
          <c:yVal>
            <c:numRef>
              <c:f>Sheet1!$C$48:$C$79</c:f>
              <c:numCache>
                <c:formatCode>General</c:formatCode>
                <c:ptCount val="32"/>
                <c:pt idx="0">
                  <c:v>32.0</c:v>
                </c:pt>
                <c:pt idx="1">
                  <c:v>31.0</c:v>
                </c:pt>
                <c:pt idx="2">
                  <c:v>30.0</c:v>
                </c:pt>
                <c:pt idx="3">
                  <c:v>29.0</c:v>
                </c:pt>
                <c:pt idx="4">
                  <c:v>28.0</c:v>
                </c:pt>
                <c:pt idx="5">
                  <c:v>27.0</c:v>
                </c:pt>
                <c:pt idx="6">
                  <c:v>26.0</c:v>
                </c:pt>
                <c:pt idx="7">
                  <c:v>25.0</c:v>
                </c:pt>
                <c:pt idx="8">
                  <c:v>24.0</c:v>
                </c:pt>
                <c:pt idx="9">
                  <c:v>23.0</c:v>
                </c:pt>
                <c:pt idx="10">
                  <c:v>22.0</c:v>
                </c:pt>
                <c:pt idx="11">
                  <c:v>21.0</c:v>
                </c:pt>
                <c:pt idx="12">
                  <c:v>20.0</c:v>
                </c:pt>
                <c:pt idx="13">
                  <c:v>19.0</c:v>
                </c:pt>
                <c:pt idx="14">
                  <c:v>18.0</c:v>
                </c:pt>
                <c:pt idx="15">
                  <c:v>17.0</c:v>
                </c:pt>
                <c:pt idx="16">
                  <c:v>16.0</c:v>
                </c:pt>
                <c:pt idx="17">
                  <c:v>15.0</c:v>
                </c:pt>
                <c:pt idx="18">
                  <c:v>14.0</c:v>
                </c:pt>
                <c:pt idx="19">
                  <c:v>13.0</c:v>
                </c:pt>
                <c:pt idx="20">
                  <c:v>12.0</c:v>
                </c:pt>
                <c:pt idx="21">
                  <c:v>11.0</c:v>
                </c:pt>
                <c:pt idx="22">
                  <c:v>10.0</c:v>
                </c:pt>
                <c:pt idx="23">
                  <c:v>9.0</c:v>
                </c:pt>
                <c:pt idx="24">
                  <c:v>8.0</c:v>
                </c:pt>
                <c:pt idx="25">
                  <c:v>7.0</c:v>
                </c:pt>
                <c:pt idx="26">
                  <c:v>6.0</c:v>
                </c:pt>
                <c:pt idx="27">
                  <c:v>5.0</c:v>
                </c:pt>
                <c:pt idx="28">
                  <c:v>4.0</c:v>
                </c:pt>
                <c:pt idx="29">
                  <c:v>3.0</c:v>
                </c:pt>
                <c:pt idx="30">
                  <c:v>2.0</c:v>
                </c:pt>
                <c:pt idx="31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Sheet1!$G$48:$G$79</c:f>
              <c:numCache>
                <c:formatCode>0.00</c:formatCode>
                <c:ptCount val="32"/>
                <c:pt idx="0">
                  <c:v>6.551168355069707</c:v>
                </c:pt>
                <c:pt idx="1">
                  <c:v>6.655396534942168</c:v>
                </c:pt>
                <c:pt idx="2">
                  <c:v>8.946658426451778</c:v>
                </c:pt>
                <c:pt idx="3" formatCode="General">
                  <c:v>8.220000000000001</c:v>
                </c:pt>
                <c:pt idx="4" formatCode="General">
                  <c:v>8.18</c:v>
                </c:pt>
                <c:pt idx="5">
                  <c:v>8.789688276041443</c:v>
                </c:pt>
                <c:pt idx="6" formatCode="General">
                  <c:v>8.582724807556473</c:v>
                </c:pt>
                <c:pt idx="7">
                  <c:v>9.17671387889317</c:v>
                </c:pt>
                <c:pt idx="8" formatCode="General">
                  <c:v>9.271811902665835</c:v>
                </c:pt>
                <c:pt idx="9" formatCode="General">
                  <c:v>8.27</c:v>
                </c:pt>
                <c:pt idx="10" formatCode="General">
                  <c:v>8.520948049029907</c:v>
                </c:pt>
                <c:pt idx="11" formatCode="General">
                  <c:v>7.78</c:v>
                </c:pt>
                <c:pt idx="12" formatCode="General">
                  <c:v>7.87</c:v>
                </c:pt>
                <c:pt idx="13" formatCode="General">
                  <c:v>8.303724894048276</c:v>
                </c:pt>
                <c:pt idx="14">
                  <c:v>9.353525056315374</c:v>
                </c:pt>
                <c:pt idx="15" formatCode="General">
                  <c:v>10.60855046216552</c:v>
                </c:pt>
                <c:pt idx="16">
                  <c:v>9.733016091947403</c:v>
                </c:pt>
                <c:pt idx="17">
                  <c:v>9.39295595809845</c:v>
                </c:pt>
                <c:pt idx="18">
                  <c:v>9.242264613704529</c:v>
                </c:pt>
                <c:pt idx="19">
                  <c:v>10.73436007544503</c:v>
                </c:pt>
                <c:pt idx="20" formatCode="General">
                  <c:v>10.33984667507841</c:v>
                </c:pt>
                <c:pt idx="21">
                  <c:v>10.29308558861149</c:v>
                </c:pt>
                <c:pt idx="22">
                  <c:v>10.22979522396604</c:v>
                </c:pt>
                <c:pt idx="23">
                  <c:v>10.72632320374402</c:v>
                </c:pt>
                <c:pt idx="24" formatCode="General">
                  <c:v>12.33</c:v>
                </c:pt>
                <c:pt idx="25" formatCode="General">
                  <c:v>11.4694070809829</c:v>
                </c:pt>
                <c:pt idx="26">
                  <c:v>9.675251076596397</c:v>
                </c:pt>
                <c:pt idx="27" formatCode="General">
                  <c:v>13.24134532554983</c:v>
                </c:pt>
                <c:pt idx="28">
                  <c:v>11.7856833548333</c:v>
                </c:pt>
                <c:pt idx="29" formatCode="General">
                  <c:v>11.02215339425194</c:v>
                </c:pt>
                <c:pt idx="30" formatCode="General">
                  <c:v>12.26</c:v>
                </c:pt>
                <c:pt idx="31" formatCode="General">
                  <c:v>13.58</c:v>
                </c:pt>
              </c:numCache>
            </c:numRef>
          </c:xVal>
          <c:yVal>
            <c:numRef>
              <c:f>Sheet1!$C$48:$C$79</c:f>
              <c:numCache>
                <c:formatCode>General</c:formatCode>
                <c:ptCount val="32"/>
                <c:pt idx="0">
                  <c:v>32.0</c:v>
                </c:pt>
                <c:pt idx="1">
                  <c:v>31.0</c:v>
                </c:pt>
                <c:pt idx="2">
                  <c:v>30.0</c:v>
                </c:pt>
                <c:pt idx="3">
                  <c:v>29.0</c:v>
                </c:pt>
                <c:pt idx="4">
                  <c:v>28.0</c:v>
                </c:pt>
                <c:pt idx="5">
                  <c:v>27.0</c:v>
                </c:pt>
                <c:pt idx="6">
                  <c:v>26.0</c:v>
                </c:pt>
                <c:pt idx="7">
                  <c:v>25.0</c:v>
                </c:pt>
                <c:pt idx="8">
                  <c:v>24.0</c:v>
                </c:pt>
                <c:pt idx="9">
                  <c:v>23.0</c:v>
                </c:pt>
                <c:pt idx="10">
                  <c:v>22.0</c:v>
                </c:pt>
                <c:pt idx="11">
                  <c:v>21.0</c:v>
                </c:pt>
                <c:pt idx="12">
                  <c:v>20.0</c:v>
                </c:pt>
                <c:pt idx="13">
                  <c:v>19.0</c:v>
                </c:pt>
                <c:pt idx="14">
                  <c:v>18.0</c:v>
                </c:pt>
                <c:pt idx="15">
                  <c:v>17.0</c:v>
                </c:pt>
                <c:pt idx="16">
                  <c:v>16.0</c:v>
                </c:pt>
                <c:pt idx="17">
                  <c:v>15.0</c:v>
                </c:pt>
                <c:pt idx="18">
                  <c:v>14.0</c:v>
                </c:pt>
                <c:pt idx="19">
                  <c:v>13.0</c:v>
                </c:pt>
                <c:pt idx="20">
                  <c:v>12.0</c:v>
                </c:pt>
                <c:pt idx="21">
                  <c:v>11.0</c:v>
                </c:pt>
                <c:pt idx="22">
                  <c:v>10.0</c:v>
                </c:pt>
                <c:pt idx="23">
                  <c:v>9.0</c:v>
                </c:pt>
                <c:pt idx="24">
                  <c:v>8.0</c:v>
                </c:pt>
                <c:pt idx="25">
                  <c:v>7.0</c:v>
                </c:pt>
                <c:pt idx="26">
                  <c:v>6.0</c:v>
                </c:pt>
                <c:pt idx="27">
                  <c:v>5.0</c:v>
                </c:pt>
                <c:pt idx="28">
                  <c:v>4.0</c:v>
                </c:pt>
                <c:pt idx="29">
                  <c:v>3.0</c:v>
                </c:pt>
                <c:pt idx="30">
                  <c:v>2.0</c:v>
                </c:pt>
                <c:pt idx="31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205592"/>
        <c:axId val="2110822456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Sheet1!$E$51:$E$79</c:f>
              <c:numCache>
                <c:formatCode>General</c:formatCode>
                <c:ptCount val="29"/>
                <c:pt idx="0" formatCode="0.00">
                  <c:v>-0.251052151941107</c:v>
                </c:pt>
                <c:pt idx="4" formatCode="0.00">
                  <c:v>-0.110749942062627</c:v>
                </c:pt>
                <c:pt idx="8" formatCode="0.00">
                  <c:v>0.636531625464123</c:v>
                </c:pt>
                <c:pt idx="12" formatCode="0.00">
                  <c:v>0.70353129186633</c:v>
                </c:pt>
                <c:pt idx="16" formatCode="0.00">
                  <c:v>0.606754905647537</c:v>
                </c:pt>
                <c:pt idx="20" formatCode="0.00">
                  <c:v>0.805041081714479</c:v>
                </c:pt>
                <c:pt idx="24" formatCode="0.00">
                  <c:v>1.805645871035685</c:v>
                </c:pt>
                <c:pt idx="28" formatCode="0.00">
                  <c:v>1.209972165673275</c:v>
                </c:pt>
              </c:numCache>
            </c:numRef>
          </c:xVal>
          <c:yVal>
            <c:numRef>
              <c:f>Sheet1!$F$51:$F$79</c:f>
              <c:numCache>
                <c:formatCode>General</c:formatCode>
                <c:ptCount val="29"/>
                <c:pt idx="0">
                  <c:v>8.0</c:v>
                </c:pt>
                <c:pt idx="1">
                  <c:v>7.0</c:v>
                </c:pt>
                <c:pt idx="2">
                  <c:v>7.0</c:v>
                </c:pt>
                <c:pt idx="3">
                  <c:v>7.0</c:v>
                </c:pt>
                <c:pt idx="4">
                  <c:v>7.0</c:v>
                </c:pt>
                <c:pt idx="5">
                  <c:v>6.0</c:v>
                </c:pt>
                <c:pt idx="6">
                  <c:v>6.0</c:v>
                </c:pt>
                <c:pt idx="7">
                  <c:v>6.0</c:v>
                </c:pt>
                <c:pt idx="8">
                  <c:v>6.0</c:v>
                </c:pt>
                <c:pt idx="9">
                  <c:v>5.0</c:v>
                </c:pt>
                <c:pt idx="10">
                  <c:v>5.0</c:v>
                </c:pt>
                <c:pt idx="11">
                  <c:v>5.0</c:v>
                </c:pt>
                <c:pt idx="12">
                  <c:v>5.0</c:v>
                </c:pt>
                <c:pt idx="13">
                  <c:v>4.0</c:v>
                </c:pt>
                <c:pt idx="14">
                  <c:v>4.0</c:v>
                </c:pt>
                <c:pt idx="15">
                  <c:v>4.0</c:v>
                </c:pt>
                <c:pt idx="16">
                  <c:v>4.0</c:v>
                </c:pt>
                <c:pt idx="17">
                  <c:v>3.0</c:v>
                </c:pt>
                <c:pt idx="18">
                  <c:v>3.0</c:v>
                </c:pt>
                <c:pt idx="19">
                  <c:v>3.0</c:v>
                </c:pt>
                <c:pt idx="20">
                  <c:v>3.0</c:v>
                </c:pt>
                <c:pt idx="21">
                  <c:v>2.0</c:v>
                </c:pt>
                <c:pt idx="22">
                  <c:v>2.0</c:v>
                </c:pt>
                <c:pt idx="23">
                  <c:v>2.0</c:v>
                </c:pt>
                <c:pt idx="24">
                  <c:v>2.0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Sheet1!$H$51:$H$79</c:f>
              <c:numCache>
                <c:formatCode>General</c:formatCode>
                <c:ptCount val="29"/>
                <c:pt idx="0" formatCode="0.00">
                  <c:v>7.593305829115913</c:v>
                </c:pt>
                <c:pt idx="4" formatCode="0.00">
                  <c:v>8.682281740622772</c:v>
                </c:pt>
                <c:pt idx="8" formatCode="0.00">
                  <c:v>8.460689987923934</c:v>
                </c:pt>
                <c:pt idx="12" formatCode="0.00">
                  <c:v>9.033950103132295</c:v>
                </c:pt>
                <c:pt idx="16" formatCode="0.00">
                  <c:v>9.775649184798853</c:v>
                </c:pt>
                <c:pt idx="20" formatCode="0.00">
                  <c:v>10.39726267284999</c:v>
                </c:pt>
                <c:pt idx="24" formatCode="0.00">
                  <c:v>11.67900087078228</c:v>
                </c:pt>
                <c:pt idx="28" formatCode="0.00">
                  <c:v>12.16195918727131</c:v>
                </c:pt>
              </c:numCache>
            </c:numRef>
          </c:xVal>
          <c:yVal>
            <c:numRef>
              <c:f>Sheet1!$F$51:$F$79</c:f>
              <c:numCache>
                <c:formatCode>General</c:formatCode>
                <c:ptCount val="29"/>
                <c:pt idx="0">
                  <c:v>8.0</c:v>
                </c:pt>
                <c:pt idx="1">
                  <c:v>7.0</c:v>
                </c:pt>
                <c:pt idx="2">
                  <c:v>7.0</c:v>
                </c:pt>
                <c:pt idx="3">
                  <c:v>7.0</c:v>
                </c:pt>
                <c:pt idx="4">
                  <c:v>7.0</c:v>
                </c:pt>
                <c:pt idx="5">
                  <c:v>6.0</c:v>
                </c:pt>
                <c:pt idx="6">
                  <c:v>6.0</c:v>
                </c:pt>
                <c:pt idx="7">
                  <c:v>6.0</c:v>
                </c:pt>
                <c:pt idx="8">
                  <c:v>6.0</c:v>
                </c:pt>
                <c:pt idx="9">
                  <c:v>5.0</c:v>
                </c:pt>
                <c:pt idx="10">
                  <c:v>5.0</c:v>
                </c:pt>
                <c:pt idx="11">
                  <c:v>5.0</c:v>
                </c:pt>
                <c:pt idx="12">
                  <c:v>5.0</c:v>
                </c:pt>
                <c:pt idx="13">
                  <c:v>4.0</c:v>
                </c:pt>
                <c:pt idx="14">
                  <c:v>4.0</c:v>
                </c:pt>
                <c:pt idx="15">
                  <c:v>4.0</c:v>
                </c:pt>
                <c:pt idx="16">
                  <c:v>4.0</c:v>
                </c:pt>
                <c:pt idx="17">
                  <c:v>3.0</c:v>
                </c:pt>
                <c:pt idx="18">
                  <c:v>3.0</c:v>
                </c:pt>
                <c:pt idx="19">
                  <c:v>3.0</c:v>
                </c:pt>
                <c:pt idx="20">
                  <c:v>3.0</c:v>
                </c:pt>
                <c:pt idx="21">
                  <c:v>2.0</c:v>
                </c:pt>
                <c:pt idx="22">
                  <c:v>2.0</c:v>
                </c:pt>
                <c:pt idx="23">
                  <c:v>2.0</c:v>
                </c:pt>
                <c:pt idx="24">
                  <c:v>2.0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874424"/>
        <c:axId val="2107286872"/>
      </c:scatterChart>
      <c:valAx>
        <c:axId val="21072055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110822456"/>
        <c:crosses val="autoZero"/>
        <c:crossBetween val="midCat"/>
      </c:valAx>
      <c:valAx>
        <c:axId val="2110822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7205592"/>
        <c:crosses val="autoZero"/>
        <c:crossBetween val="midCat"/>
      </c:valAx>
      <c:valAx>
        <c:axId val="21072868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25874424"/>
        <c:crosses val="max"/>
        <c:crossBetween val="midCat"/>
      </c:valAx>
      <c:valAx>
        <c:axId val="212587442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07286872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Sheet1!$D$80:$D$110</c:f>
              <c:numCache>
                <c:formatCode>0.00</c:formatCode>
                <c:ptCount val="31"/>
                <c:pt idx="0">
                  <c:v>-0.0717760174266164</c:v>
                </c:pt>
                <c:pt idx="1">
                  <c:v>2.09098136180192</c:v>
                </c:pt>
                <c:pt idx="2">
                  <c:v>2.634931337634853</c:v>
                </c:pt>
                <c:pt idx="3">
                  <c:v>1.852891362977068</c:v>
                </c:pt>
                <c:pt idx="4" formatCode="General">
                  <c:v>0.58</c:v>
                </c:pt>
                <c:pt idx="5">
                  <c:v>0.986884811576543</c:v>
                </c:pt>
                <c:pt idx="6" formatCode="General">
                  <c:v>1.076559863172413</c:v>
                </c:pt>
                <c:pt idx="7">
                  <c:v>1.186699690647599</c:v>
                </c:pt>
                <c:pt idx="8">
                  <c:v>0.358266588398132</c:v>
                </c:pt>
                <c:pt idx="9">
                  <c:v>0.449030377275394</c:v>
                </c:pt>
                <c:pt idx="10" formatCode="General">
                  <c:v>0.534171487436952</c:v>
                </c:pt>
                <c:pt idx="11">
                  <c:v>-0.100162687533555</c:v>
                </c:pt>
                <c:pt idx="12" formatCode="General">
                  <c:v>1.14</c:v>
                </c:pt>
                <c:pt idx="13">
                  <c:v>-0.03</c:v>
                </c:pt>
                <c:pt idx="14">
                  <c:v>1.235800957859597</c:v>
                </c:pt>
                <c:pt idx="15" formatCode="General">
                  <c:v>0.8595023681747</c:v>
                </c:pt>
                <c:pt idx="16">
                  <c:v>0.502095043113625</c:v>
                </c:pt>
                <c:pt idx="17">
                  <c:v>-0.156424556213969</c:v>
                </c:pt>
                <c:pt idx="18">
                  <c:v>0.186772842736566</c:v>
                </c:pt>
                <c:pt idx="19">
                  <c:v>0.292135978628982</c:v>
                </c:pt>
                <c:pt idx="20" formatCode="General">
                  <c:v>0.266297002433893</c:v>
                </c:pt>
                <c:pt idx="21">
                  <c:v>1.690086266005297</c:v>
                </c:pt>
                <c:pt idx="22" formatCode="General">
                  <c:v>1.79</c:v>
                </c:pt>
                <c:pt idx="23">
                  <c:v>2.168779251658261</c:v>
                </c:pt>
                <c:pt idx="24" formatCode="General">
                  <c:v>0.663384537400295</c:v>
                </c:pt>
                <c:pt idx="25">
                  <c:v>0.874957791004748</c:v>
                </c:pt>
                <c:pt idx="26" formatCode="General">
                  <c:v>0.946836089691429</c:v>
                </c:pt>
                <c:pt idx="27">
                  <c:v>1.039395889011601</c:v>
                </c:pt>
                <c:pt idx="28" formatCode="General">
                  <c:v>1.22109461866501</c:v>
                </c:pt>
                <c:pt idx="29">
                  <c:v>1.432461762474325</c:v>
                </c:pt>
                <c:pt idx="30">
                  <c:v>1.52912988229795</c:v>
                </c:pt>
              </c:numCache>
            </c:numRef>
          </c:xVal>
          <c:yVal>
            <c:numRef>
              <c:f>Sheet1!$C$80:$C$110</c:f>
              <c:numCache>
                <c:formatCode>General</c:formatCode>
                <c:ptCount val="31"/>
                <c:pt idx="0">
                  <c:v>31.0</c:v>
                </c:pt>
                <c:pt idx="1">
                  <c:v>30.0</c:v>
                </c:pt>
                <c:pt idx="2">
                  <c:v>29.0</c:v>
                </c:pt>
                <c:pt idx="3">
                  <c:v>28.0</c:v>
                </c:pt>
                <c:pt idx="4">
                  <c:v>27.0</c:v>
                </c:pt>
                <c:pt idx="5">
                  <c:v>26.0</c:v>
                </c:pt>
                <c:pt idx="6">
                  <c:v>25.0</c:v>
                </c:pt>
                <c:pt idx="7">
                  <c:v>24.0</c:v>
                </c:pt>
                <c:pt idx="8">
                  <c:v>23.0</c:v>
                </c:pt>
                <c:pt idx="9">
                  <c:v>22.0</c:v>
                </c:pt>
                <c:pt idx="10">
                  <c:v>21.0</c:v>
                </c:pt>
                <c:pt idx="11">
                  <c:v>20.0</c:v>
                </c:pt>
                <c:pt idx="12">
                  <c:v>19.0</c:v>
                </c:pt>
                <c:pt idx="13">
                  <c:v>18.0</c:v>
                </c:pt>
                <c:pt idx="14">
                  <c:v>17.0</c:v>
                </c:pt>
                <c:pt idx="15">
                  <c:v>16.0</c:v>
                </c:pt>
                <c:pt idx="16">
                  <c:v>15.0</c:v>
                </c:pt>
                <c:pt idx="17">
                  <c:v>14.0</c:v>
                </c:pt>
                <c:pt idx="18">
                  <c:v>13.0</c:v>
                </c:pt>
                <c:pt idx="19">
                  <c:v>12.0</c:v>
                </c:pt>
                <c:pt idx="20">
                  <c:v>11.0</c:v>
                </c:pt>
                <c:pt idx="21">
                  <c:v>10.0</c:v>
                </c:pt>
                <c:pt idx="22">
                  <c:v>9.0</c:v>
                </c:pt>
                <c:pt idx="23">
                  <c:v>8.0</c:v>
                </c:pt>
                <c:pt idx="24">
                  <c:v>7.0</c:v>
                </c:pt>
                <c:pt idx="25">
                  <c:v>6.0</c:v>
                </c:pt>
                <c:pt idx="26">
                  <c:v>5.0</c:v>
                </c:pt>
                <c:pt idx="27">
                  <c:v>4.0</c:v>
                </c:pt>
                <c:pt idx="28">
                  <c:v>3.0</c:v>
                </c:pt>
                <c:pt idx="29">
                  <c:v>2.0</c:v>
                </c:pt>
                <c:pt idx="30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Sheet1!$G$80:$G$110</c:f>
              <c:numCache>
                <c:formatCode>0.00</c:formatCode>
                <c:ptCount val="31"/>
                <c:pt idx="0">
                  <c:v>8.347911484726589</c:v>
                </c:pt>
                <c:pt idx="1">
                  <c:v>9.899781179743348</c:v>
                </c:pt>
                <c:pt idx="2">
                  <c:v>10.29258328413017</c:v>
                </c:pt>
                <c:pt idx="3">
                  <c:v>10.22904176724407</c:v>
                </c:pt>
                <c:pt idx="4" formatCode="General">
                  <c:v>8.73</c:v>
                </c:pt>
                <c:pt idx="5">
                  <c:v>9.666963052654738</c:v>
                </c:pt>
                <c:pt idx="6" formatCode="General">
                  <c:v>11.27327842891278</c:v>
                </c:pt>
                <c:pt idx="7">
                  <c:v>10.86194541369855</c:v>
                </c:pt>
                <c:pt idx="8">
                  <c:v>8.319078028259266</c:v>
                </c:pt>
                <c:pt idx="9">
                  <c:v>8.351069926733781</c:v>
                </c:pt>
                <c:pt idx="10" formatCode="General">
                  <c:v>10.9877492645034</c:v>
                </c:pt>
                <c:pt idx="11">
                  <c:v>9.311080327644416</c:v>
                </c:pt>
                <c:pt idx="12" formatCode="General">
                  <c:v>9.68</c:v>
                </c:pt>
                <c:pt idx="13">
                  <c:v>9.37</c:v>
                </c:pt>
                <c:pt idx="14">
                  <c:v>9.60869573282242</c:v>
                </c:pt>
                <c:pt idx="15" formatCode="General">
                  <c:v>11.15374291241422</c:v>
                </c:pt>
                <c:pt idx="16">
                  <c:v>9.51727631722344</c:v>
                </c:pt>
                <c:pt idx="17">
                  <c:v>9.204591777606042</c:v>
                </c:pt>
                <c:pt idx="18">
                  <c:v>9.881195913934762</c:v>
                </c:pt>
                <c:pt idx="19">
                  <c:v>9.065453436282323</c:v>
                </c:pt>
                <c:pt idx="20" formatCode="General">
                  <c:v>10.30770267064183</c:v>
                </c:pt>
                <c:pt idx="21">
                  <c:v>10.30559859022802</c:v>
                </c:pt>
                <c:pt idx="22" formatCode="General">
                  <c:v>10.91</c:v>
                </c:pt>
                <c:pt idx="23">
                  <c:v>10.60662472154335</c:v>
                </c:pt>
                <c:pt idx="24" formatCode="General">
                  <c:v>10.29564866897811</c:v>
                </c:pt>
                <c:pt idx="25">
                  <c:v>9.791785716261033</c:v>
                </c:pt>
                <c:pt idx="26" formatCode="General">
                  <c:v>10.5618412057186</c:v>
                </c:pt>
                <c:pt idx="27">
                  <c:v>10.3068989618476</c:v>
                </c:pt>
                <c:pt idx="28" formatCode="General">
                  <c:v>11.61480847605153</c:v>
                </c:pt>
                <c:pt idx="29">
                  <c:v>11.8025105549573</c:v>
                </c:pt>
                <c:pt idx="30">
                  <c:v>11.55060485757878</c:v>
                </c:pt>
              </c:numCache>
            </c:numRef>
          </c:xVal>
          <c:yVal>
            <c:numRef>
              <c:f>Sheet1!$C$80:$C$110</c:f>
              <c:numCache>
                <c:formatCode>General</c:formatCode>
                <c:ptCount val="31"/>
                <c:pt idx="0">
                  <c:v>31.0</c:v>
                </c:pt>
                <c:pt idx="1">
                  <c:v>30.0</c:v>
                </c:pt>
                <c:pt idx="2">
                  <c:v>29.0</c:v>
                </c:pt>
                <c:pt idx="3">
                  <c:v>28.0</c:v>
                </c:pt>
                <c:pt idx="4">
                  <c:v>27.0</c:v>
                </c:pt>
                <c:pt idx="5">
                  <c:v>26.0</c:v>
                </c:pt>
                <c:pt idx="6">
                  <c:v>25.0</c:v>
                </c:pt>
                <c:pt idx="7">
                  <c:v>24.0</c:v>
                </c:pt>
                <c:pt idx="8">
                  <c:v>23.0</c:v>
                </c:pt>
                <c:pt idx="9">
                  <c:v>22.0</c:v>
                </c:pt>
                <c:pt idx="10">
                  <c:v>21.0</c:v>
                </c:pt>
                <c:pt idx="11">
                  <c:v>20.0</c:v>
                </c:pt>
                <c:pt idx="12">
                  <c:v>19.0</c:v>
                </c:pt>
                <c:pt idx="13">
                  <c:v>18.0</c:v>
                </c:pt>
                <c:pt idx="14">
                  <c:v>17.0</c:v>
                </c:pt>
                <c:pt idx="15">
                  <c:v>16.0</c:v>
                </c:pt>
                <c:pt idx="16">
                  <c:v>15.0</c:v>
                </c:pt>
                <c:pt idx="17">
                  <c:v>14.0</c:v>
                </c:pt>
                <c:pt idx="18">
                  <c:v>13.0</c:v>
                </c:pt>
                <c:pt idx="19">
                  <c:v>12.0</c:v>
                </c:pt>
                <c:pt idx="20">
                  <c:v>11.0</c:v>
                </c:pt>
                <c:pt idx="21">
                  <c:v>10.0</c:v>
                </c:pt>
                <c:pt idx="22">
                  <c:v>9.0</c:v>
                </c:pt>
                <c:pt idx="23">
                  <c:v>8.0</c:v>
                </c:pt>
                <c:pt idx="24">
                  <c:v>7.0</c:v>
                </c:pt>
                <c:pt idx="25">
                  <c:v>6.0</c:v>
                </c:pt>
                <c:pt idx="26">
                  <c:v>5.0</c:v>
                </c:pt>
                <c:pt idx="27">
                  <c:v>4.0</c:v>
                </c:pt>
                <c:pt idx="28">
                  <c:v>3.0</c:v>
                </c:pt>
                <c:pt idx="29">
                  <c:v>2.0</c:v>
                </c:pt>
                <c:pt idx="30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082904"/>
        <c:axId val="2111161256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Sheet1!$E$83:$E$110</c:f>
              <c:numCache>
                <c:formatCode>General</c:formatCode>
                <c:ptCount val="28"/>
                <c:pt idx="0" formatCode="0.00">
                  <c:v>1.626757011246806</c:v>
                </c:pt>
                <c:pt idx="4" formatCode="0.00">
                  <c:v>0.957536091349139</c:v>
                </c:pt>
                <c:pt idx="8" formatCode="0.00">
                  <c:v>0.310326441394231</c:v>
                </c:pt>
                <c:pt idx="12" formatCode="0.00">
                  <c:v>0.801325831508574</c:v>
                </c:pt>
                <c:pt idx="16" formatCode="0.00">
                  <c:v>0.206144827066301</c:v>
                </c:pt>
                <c:pt idx="20" formatCode="0.00">
                  <c:v>1.478790630024363</c:v>
                </c:pt>
                <c:pt idx="24" formatCode="0.00">
                  <c:v>0.881143576777018</c:v>
                </c:pt>
              </c:numCache>
            </c:numRef>
          </c:xVal>
          <c:yVal>
            <c:numRef>
              <c:f>Sheet1!$F$83:$F$107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Sheet1!$H$83:$H$110</c:f>
              <c:numCache>
                <c:formatCode>General</c:formatCode>
                <c:ptCount val="28"/>
                <c:pt idx="0" formatCode="0.00">
                  <c:v>9.692329428961045</c:v>
                </c:pt>
                <c:pt idx="4" formatCode="0.00">
                  <c:v>10.13304672381652</c:v>
                </c:pt>
                <c:pt idx="8" formatCode="0.00">
                  <c:v>9.242244386785214</c:v>
                </c:pt>
                <c:pt idx="12" formatCode="0.00">
                  <c:v>9.953109661309158</c:v>
                </c:pt>
                <c:pt idx="16" formatCode="0.00">
                  <c:v>9.417129361261641</c:v>
                </c:pt>
                <c:pt idx="20" formatCode="0.00">
                  <c:v>10.5324814956033</c:v>
                </c:pt>
                <c:pt idx="24" formatCode="0.00">
                  <c:v>10.23904363820134</c:v>
                </c:pt>
              </c:numCache>
            </c:numRef>
          </c:xVal>
          <c:yVal>
            <c:numRef>
              <c:f>Sheet1!$F$83:$F$107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009592"/>
        <c:axId val="2125621592"/>
      </c:scatterChart>
      <c:valAx>
        <c:axId val="211908290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111161256"/>
        <c:crosses val="autoZero"/>
        <c:crossBetween val="midCat"/>
      </c:valAx>
      <c:valAx>
        <c:axId val="2111161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9082904"/>
        <c:crosses val="autoZero"/>
        <c:crossBetween val="midCat"/>
      </c:valAx>
      <c:valAx>
        <c:axId val="21256215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19009592"/>
        <c:crosses val="max"/>
        <c:crossBetween val="midCat"/>
      </c:valAx>
      <c:valAx>
        <c:axId val="21190095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25621592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Sheet1!$D$80:$D$110</c:f>
              <c:numCache>
                <c:formatCode>0.00</c:formatCode>
                <c:ptCount val="31"/>
                <c:pt idx="0">
                  <c:v>-0.0717760174266164</c:v>
                </c:pt>
                <c:pt idx="1">
                  <c:v>2.09098136180192</c:v>
                </c:pt>
                <c:pt idx="2">
                  <c:v>2.634931337634853</c:v>
                </c:pt>
                <c:pt idx="3">
                  <c:v>1.852891362977068</c:v>
                </c:pt>
                <c:pt idx="4" formatCode="General">
                  <c:v>0.58</c:v>
                </c:pt>
                <c:pt idx="5">
                  <c:v>0.986884811576543</c:v>
                </c:pt>
                <c:pt idx="6" formatCode="General">
                  <c:v>1.076559863172413</c:v>
                </c:pt>
                <c:pt idx="7">
                  <c:v>1.186699690647599</c:v>
                </c:pt>
                <c:pt idx="8">
                  <c:v>0.358266588398132</c:v>
                </c:pt>
                <c:pt idx="9">
                  <c:v>0.449030377275394</c:v>
                </c:pt>
                <c:pt idx="10" formatCode="General">
                  <c:v>0.534171487436952</c:v>
                </c:pt>
                <c:pt idx="11">
                  <c:v>-0.100162687533555</c:v>
                </c:pt>
                <c:pt idx="12" formatCode="General">
                  <c:v>1.14</c:v>
                </c:pt>
                <c:pt idx="13">
                  <c:v>-0.03</c:v>
                </c:pt>
                <c:pt idx="14">
                  <c:v>1.235800957859597</c:v>
                </c:pt>
                <c:pt idx="15" formatCode="General">
                  <c:v>0.8595023681747</c:v>
                </c:pt>
                <c:pt idx="16">
                  <c:v>0.502095043113625</c:v>
                </c:pt>
                <c:pt idx="17">
                  <c:v>-0.156424556213969</c:v>
                </c:pt>
                <c:pt idx="18">
                  <c:v>0.186772842736566</c:v>
                </c:pt>
                <c:pt idx="19">
                  <c:v>0.292135978628982</c:v>
                </c:pt>
                <c:pt idx="20" formatCode="General">
                  <c:v>0.266297002433893</c:v>
                </c:pt>
                <c:pt idx="21">
                  <c:v>1.690086266005297</c:v>
                </c:pt>
                <c:pt idx="22" formatCode="General">
                  <c:v>1.79</c:v>
                </c:pt>
                <c:pt idx="23">
                  <c:v>2.168779251658261</c:v>
                </c:pt>
                <c:pt idx="24" formatCode="General">
                  <c:v>0.663384537400295</c:v>
                </c:pt>
                <c:pt idx="25">
                  <c:v>0.874957791004748</c:v>
                </c:pt>
                <c:pt idx="26" formatCode="General">
                  <c:v>0.946836089691429</c:v>
                </c:pt>
                <c:pt idx="27">
                  <c:v>1.039395889011601</c:v>
                </c:pt>
                <c:pt idx="28" formatCode="General">
                  <c:v>1.22109461866501</c:v>
                </c:pt>
                <c:pt idx="29">
                  <c:v>1.432461762474325</c:v>
                </c:pt>
                <c:pt idx="30">
                  <c:v>1.52912988229795</c:v>
                </c:pt>
              </c:numCache>
            </c:numRef>
          </c:xVal>
          <c:yVal>
            <c:numRef>
              <c:f>Sheet1!$C$80:$C$110</c:f>
              <c:numCache>
                <c:formatCode>General</c:formatCode>
                <c:ptCount val="31"/>
                <c:pt idx="0">
                  <c:v>31.0</c:v>
                </c:pt>
                <c:pt idx="1">
                  <c:v>30.0</c:v>
                </c:pt>
                <c:pt idx="2">
                  <c:v>29.0</c:v>
                </c:pt>
                <c:pt idx="3">
                  <c:v>28.0</c:v>
                </c:pt>
                <c:pt idx="4">
                  <c:v>27.0</c:v>
                </c:pt>
                <c:pt idx="5">
                  <c:v>26.0</c:v>
                </c:pt>
                <c:pt idx="6">
                  <c:v>25.0</c:v>
                </c:pt>
                <c:pt idx="7">
                  <c:v>24.0</c:v>
                </c:pt>
                <c:pt idx="8">
                  <c:v>23.0</c:v>
                </c:pt>
                <c:pt idx="9">
                  <c:v>22.0</c:v>
                </c:pt>
                <c:pt idx="10">
                  <c:v>21.0</c:v>
                </c:pt>
                <c:pt idx="11">
                  <c:v>20.0</c:v>
                </c:pt>
                <c:pt idx="12">
                  <c:v>19.0</c:v>
                </c:pt>
                <c:pt idx="13">
                  <c:v>18.0</c:v>
                </c:pt>
                <c:pt idx="14">
                  <c:v>17.0</c:v>
                </c:pt>
                <c:pt idx="15">
                  <c:v>16.0</c:v>
                </c:pt>
                <c:pt idx="16">
                  <c:v>15.0</c:v>
                </c:pt>
                <c:pt idx="17">
                  <c:v>14.0</c:v>
                </c:pt>
                <c:pt idx="18">
                  <c:v>13.0</c:v>
                </c:pt>
                <c:pt idx="19">
                  <c:v>12.0</c:v>
                </c:pt>
                <c:pt idx="20">
                  <c:v>11.0</c:v>
                </c:pt>
                <c:pt idx="21">
                  <c:v>10.0</c:v>
                </c:pt>
                <c:pt idx="22">
                  <c:v>9.0</c:v>
                </c:pt>
                <c:pt idx="23">
                  <c:v>8.0</c:v>
                </c:pt>
                <c:pt idx="24">
                  <c:v>7.0</c:v>
                </c:pt>
                <c:pt idx="25">
                  <c:v>6.0</c:v>
                </c:pt>
                <c:pt idx="26">
                  <c:v>5.0</c:v>
                </c:pt>
                <c:pt idx="27">
                  <c:v>4.0</c:v>
                </c:pt>
                <c:pt idx="28">
                  <c:v>3.0</c:v>
                </c:pt>
                <c:pt idx="29">
                  <c:v>2.0</c:v>
                </c:pt>
                <c:pt idx="30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Sheet1!$G$80:$G$110</c:f>
              <c:numCache>
                <c:formatCode>0.00</c:formatCode>
                <c:ptCount val="31"/>
                <c:pt idx="0">
                  <c:v>8.347911484726589</c:v>
                </c:pt>
                <c:pt idx="1">
                  <c:v>9.899781179743348</c:v>
                </c:pt>
                <c:pt idx="2">
                  <c:v>10.29258328413017</c:v>
                </c:pt>
                <c:pt idx="3">
                  <c:v>10.22904176724407</c:v>
                </c:pt>
                <c:pt idx="4" formatCode="General">
                  <c:v>8.73</c:v>
                </c:pt>
                <c:pt idx="5">
                  <c:v>9.666963052654738</c:v>
                </c:pt>
                <c:pt idx="6" formatCode="General">
                  <c:v>11.27327842891278</c:v>
                </c:pt>
                <c:pt idx="7">
                  <c:v>10.86194541369855</c:v>
                </c:pt>
                <c:pt idx="8">
                  <c:v>8.319078028259266</c:v>
                </c:pt>
                <c:pt idx="9">
                  <c:v>8.351069926733781</c:v>
                </c:pt>
                <c:pt idx="10" formatCode="General">
                  <c:v>10.9877492645034</c:v>
                </c:pt>
                <c:pt idx="11">
                  <c:v>9.311080327644416</c:v>
                </c:pt>
                <c:pt idx="12" formatCode="General">
                  <c:v>9.68</c:v>
                </c:pt>
                <c:pt idx="13">
                  <c:v>9.37</c:v>
                </c:pt>
                <c:pt idx="14">
                  <c:v>9.60869573282242</c:v>
                </c:pt>
                <c:pt idx="15" formatCode="General">
                  <c:v>11.15374291241422</c:v>
                </c:pt>
                <c:pt idx="16">
                  <c:v>9.51727631722344</c:v>
                </c:pt>
                <c:pt idx="17">
                  <c:v>9.204591777606042</c:v>
                </c:pt>
                <c:pt idx="18">
                  <c:v>9.881195913934762</c:v>
                </c:pt>
                <c:pt idx="19">
                  <c:v>9.065453436282323</c:v>
                </c:pt>
                <c:pt idx="20" formatCode="General">
                  <c:v>10.30770267064183</c:v>
                </c:pt>
                <c:pt idx="21">
                  <c:v>10.30559859022802</c:v>
                </c:pt>
                <c:pt idx="22" formatCode="General">
                  <c:v>10.91</c:v>
                </c:pt>
                <c:pt idx="23">
                  <c:v>10.60662472154335</c:v>
                </c:pt>
                <c:pt idx="24" formatCode="General">
                  <c:v>10.29564866897811</c:v>
                </c:pt>
                <c:pt idx="25">
                  <c:v>9.791785716261033</c:v>
                </c:pt>
                <c:pt idx="26" formatCode="General">
                  <c:v>10.5618412057186</c:v>
                </c:pt>
                <c:pt idx="27">
                  <c:v>10.3068989618476</c:v>
                </c:pt>
                <c:pt idx="28" formatCode="General">
                  <c:v>11.61480847605153</c:v>
                </c:pt>
                <c:pt idx="29">
                  <c:v>11.8025105549573</c:v>
                </c:pt>
                <c:pt idx="30">
                  <c:v>11.55060485757878</c:v>
                </c:pt>
              </c:numCache>
            </c:numRef>
          </c:xVal>
          <c:yVal>
            <c:numRef>
              <c:f>Sheet1!$C$80:$C$110</c:f>
              <c:numCache>
                <c:formatCode>General</c:formatCode>
                <c:ptCount val="31"/>
                <c:pt idx="0">
                  <c:v>31.0</c:v>
                </c:pt>
                <c:pt idx="1">
                  <c:v>30.0</c:v>
                </c:pt>
                <c:pt idx="2">
                  <c:v>29.0</c:v>
                </c:pt>
                <c:pt idx="3">
                  <c:v>28.0</c:v>
                </c:pt>
                <c:pt idx="4">
                  <c:v>27.0</c:v>
                </c:pt>
                <c:pt idx="5">
                  <c:v>26.0</c:v>
                </c:pt>
                <c:pt idx="6">
                  <c:v>25.0</c:v>
                </c:pt>
                <c:pt idx="7">
                  <c:v>24.0</c:v>
                </c:pt>
                <c:pt idx="8">
                  <c:v>23.0</c:v>
                </c:pt>
                <c:pt idx="9">
                  <c:v>22.0</c:v>
                </c:pt>
                <c:pt idx="10">
                  <c:v>21.0</c:v>
                </c:pt>
                <c:pt idx="11">
                  <c:v>20.0</c:v>
                </c:pt>
                <c:pt idx="12">
                  <c:v>19.0</c:v>
                </c:pt>
                <c:pt idx="13">
                  <c:v>18.0</c:v>
                </c:pt>
                <c:pt idx="14">
                  <c:v>17.0</c:v>
                </c:pt>
                <c:pt idx="15">
                  <c:v>16.0</c:v>
                </c:pt>
                <c:pt idx="16">
                  <c:v>15.0</c:v>
                </c:pt>
                <c:pt idx="17">
                  <c:v>14.0</c:v>
                </c:pt>
                <c:pt idx="18">
                  <c:v>13.0</c:v>
                </c:pt>
                <c:pt idx="19">
                  <c:v>12.0</c:v>
                </c:pt>
                <c:pt idx="20">
                  <c:v>11.0</c:v>
                </c:pt>
                <c:pt idx="21">
                  <c:v>10.0</c:v>
                </c:pt>
                <c:pt idx="22">
                  <c:v>9.0</c:v>
                </c:pt>
                <c:pt idx="23">
                  <c:v>8.0</c:v>
                </c:pt>
                <c:pt idx="24">
                  <c:v>7.0</c:v>
                </c:pt>
                <c:pt idx="25">
                  <c:v>6.0</c:v>
                </c:pt>
                <c:pt idx="26">
                  <c:v>5.0</c:v>
                </c:pt>
                <c:pt idx="27">
                  <c:v>4.0</c:v>
                </c:pt>
                <c:pt idx="28">
                  <c:v>3.0</c:v>
                </c:pt>
                <c:pt idx="29">
                  <c:v>2.0</c:v>
                </c:pt>
                <c:pt idx="30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6037000"/>
        <c:axId val="2118164200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Sheet1!$E$83:$E$110</c:f>
              <c:numCache>
                <c:formatCode>General</c:formatCode>
                <c:ptCount val="28"/>
                <c:pt idx="0" formatCode="0.00">
                  <c:v>1.626757011246806</c:v>
                </c:pt>
                <c:pt idx="4" formatCode="0.00">
                  <c:v>0.957536091349139</c:v>
                </c:pt>
                <c:pt idx="8" formatCode="0.00">
                  <c:v>0.310326441394231</c:v>
                </c:pt>
                <c:pt idx="12" formatCode="0.00">
                  <c:v>0.801325831508574</c:v>
                </c:pt>
                <c:pt idx="16" formatCode="0.00">
                  <c:v>0.206144827066301</c:v>
                </c:pt>
                <c:pt idx="20" formatCode="0.00">
                  <c:v>1.478790630024363</c:v>
                </c:pt>
                <c:pt idx="24" formatCode="0.00">
                  <c:v>0.881143576777018</c:v>
                </c:pt>
              </c:numCache>
            </c:numRef>
          </c:xVal>
          <c:yVal>
            <c:numRef>
              <c:f>Sheet1!$F$83:$F$107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Sheet1!$H$83:$H$110</c:f>
              <c:numCache>
                <c:formatCode>General</c:formatCode>
                <c:ptCount val="28"/>
                <c:pt idx="0" formatCode="0.00">
                  <c:v>9.692329428961045</c:v>
                </c:pt>
                <c:pt idx="4" formatCode="0.00">
                  <c:v>10.13304672381652</c:v>
                </c:pt>
                <c:pt idx="8" formatCode="0.00">
                  <c:v>9.242244386785214</c:v>
                </c:pt>
                <c:pt idx="12" formatCode="0.00">
                  <c:v>9.953109661309158</c:v>
                </c:pt>
                <c:pt idx="16" formatCode="0.00">
                  <c:v>9.417129361261641</c:v>
                </c:pt>
                <c:pt idx="20" formatCode="0.00">
                  <c:v>10.5324814956033</c:v>
                </c:pt>
                <c:pt idx="24" formatCode="0.00">
                  <c:v>10.23904363820134</c:v>
                </c:pt>
              </c:numCache>
            </c:numRef>
          </c:xVal>
          <c:yVal>
            <c:numRef>
              <c:f>Sheet1!$F$83:$F$107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4482104"/>
        <c:axId val="2125922056"/>
      </c:scatterChart>
      <c:valAx>
        <c:axId val="212603700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118164200"/>
        <c:crosses val="autoZero"/>
        <c:crossBetween val="midCat"/>
      </c:valAx>
      <c:valAx>
        <c:axId val="2118164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6037000"/>
        <c:crosses val="autoZero"/>
        <c:crossBetween val="midCat"/>
      </c:valAx>
      <c:valAx>
        <c:axId val="21259220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14482104"/>
        <c:crosses val="max"/>
        <c:crossBetween val="midCat"/>
      </c:valAx>
      <c:valAx>
        <c:axId val="211448210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25922056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Sheet1!$D$111:$D$154</c:f>
              <c:numCache>
                <c:formatCode>0.00</c:formatCode>
                <c:ptCount val="44"/>
                <c:pt idx="0">
                  <c:v>-0.39195719737153</c:v>
                </c:pt>
                <c:pt idx="1">
                  <c:v>-0.901127108929295</c:v>
                </c:pt>
                <c:pt idx="2">
                  <c:v>-0.737456218222631</c:v>
                </c:pt>
                <c:pt idx="3" formatCode="General">
                  <c:v>-1.312349390596537</c:v>
                </c:pt>
                <c:pt idx="4">
                  <c:v>-0.649994586001258</c:v>
                </c:pt>
                <c:pt idx="5">
                  <c:v>-0.0913184766236394</c:v>
                </c:pt>
                <c:pt idx="6">
                  <c:v>0.496396902666151</c:v>
                </c:pt>
                <c:pt idx="7" formatCode="General">
                  <c:v>0.83</c:v>
                </c:pt>
                <c:pt idx="8">
                  <c:v>-0.882202662191338</c:v>
                </c:pt>
                <c:pt idx="9">
                  <c:v>-0.711626905782985</c:v>
                </c:pt>
                <c:pt idx="10">
                  <c:v>0.351466676510149</c:v>
                </c:pt>
                <c:pt idx="11">
                  <c:v>1.016891141539434</c:v>
                </c:pt>
                <c:pt idx="12" formatCode="General">
                  <c:v>0.0706898951771286</c:v>
                </c:pt>
                <c:pt idx="13">
                  <c:v>-0.87811088992367</c:v>
                </c:pt>
                <c:pt idx="14" formatCode="General">
                  <c:v>-0.260769667772319</c:v>
                </c:pt>
                <c:pt idx="15">
                  <c:v>-0.249512375303386</c:v>
                </c:pt>
                <c:pt idx="16" formatCode="General">
                  <c:v>0.312772842539283</c:v>
                </c:pt>
                <c:pt idx="17" formatCode="General">
                  <c:v>0.6</c:v>
                </c:pt>
                <c:pt idx="18">
                  <c:v>1.19683932003674</c:v>
                </c:pt>
                <c:pt idx="19">
                  <c:v>1.515967977138713</c:v>
                </c:pt>
                <c:pt idx="20">
                  <c:v>1.691144735846432</c:v>
                </c:pt>
                <c:pt idx="21">
                  <c:v>-0.0436450830864086</c:v>
                </c:pt>
                <c:pt idx="22" formatCode="General">
                  <c:v>0.477736538737547</c:v>
                </c:pt>
                <c:pt idx="23" formatCode="General">
                  <c:v>0.951177239591383</c:v>
                </c:pt>
                <c:pt idx="24">
                  <c:v>1.635004489723821</c:v>
                </c:pt>
                <c:pt idx="25" formatCode="General">
                  <c:v>1.127887576695404</c:v>
                </c:pt>
                <c:pt idx="26">
                  <c:v>0.496468856245585</c:v>
                </c:pt>
                <c:pt idx="27">
                  <c:v>0.750925944141104</c:v>
                </c:pt>
                <c:pt idx="28" formatCode="General">
                  <c:v>1.62</c:v>
                </c:pt>
                <c:pt idx="29">
                  <c:v>0.389059834219337</c:v>
                </c:pt>
                <c:pt idx="30" formatCode="General">
                  <c:v>2.14</c:v>
                </c:pt>
                <c:pt idx="31">
                  <c:v>1.037350002877767</c:v>
                </c:pt>
                <c:pt idx="32" formatCode="General">
                  <c:v>0.97160618029705</c:v>
                </c:pt>
                <c:pt idx="33">
                  <c:v>1.383130012076364</c:v>
                </c:pt>
                <c:pt idx="34" formatCode="General">
                  <c:v>1.234373430123695</c:v>
                </c:pt>
                <c:pt idx="35" formatCode="General">
                  <c:v>0.362057661991706</c:v>
                </c:pt>
                <c:pt idx="36" formatCode="General">
                  <c:v>1.48</c:v>
                </c:pt>
                <c:pt idx="37">
                  <c:v>0.756780483585175</c:v>
                </c:pt>
                <c:pt idx="38" formatCode="General">
                  <c:v>0.0607307865831146</c:v>
                </c:pt>
                <c:pt idx="39" formatCode="General">
                  <c:v>1.15</c:v>
                </c:pt>
                <c:pt idx="40">
                  <c:v>2.15554837864408</c:v>
                </c:pt>
                <c:pt idx="41">
                  <c:v>1.781114672342843</c:v>
                </c:pt>
                <c:pt idx="42">
                  <c:v>0.629764102649066</c:v>
                </c:pt>
                <c:pt idx="43" formatCode="General">
                  <c:v>1.370481247575201</c:v>
                </c:pt>
              </c:numCache>
            </c:numRef>
          </c:xVal>
          <c:yVal>
            <c:numRef>
              <c:f>Sheet1!$C$111:$C$154</c:f>
              <c:numCache>
                <c:formatCode>General</c:formatCode>
                <c:ptCount val="44"/>
                <c:pt idx="0">
                  <c:v>44.0</c:v>
                </c:pt>
                <c:pt idx="1">
                  <c:v>43.0</c:v>
                </c:pt>
                <c:pt idx="2">
                  <c:v>42.0</c:v>
                </c:pt>
                <c:pt idx="3">
                  <c:v>41.0</c:v>
                </c:pt>
                <c:pt idx="4">
                  <c:v>40.0</c:v>
                </c:pt>
                <c:pt idx="5">
                  <c:v>39.0</c:v>
                </c:pt>
                <c:pt idx="6">
                  <c:v>38.0</c:v>
                </c:pt>
                <c:pt idx="7">
                  <c:v>37.0</c:v>
                </c:pt>
                <c:pt idx="8">
                  <c:v>36.0</c:v>
                </c:pt>
                <c:pt idx="9">
                  <c:v>35.0</c:v>
                </c:pt>
                <c:pt idx="10">
                  <c:v>34.0</c:v>
                </c:pt>
                <c:pt idx="11">
                  <c:v>33.0</c:v>
                </c:pt>
                <c:pt idx="12">
                  <c:v>32.0</c:v>
                </c:pt>
                <c:pt idx="13">
                  <c:v>31.0</c:v>
                </c:pt>
                <c:pt idx="14">
                  <c:v>30.0</c:v>
                </c:pt>
                <c:pt idx="15">
                  <c:v>29.0</c:v>
                </c:pt>
                <c:pt idx="16">
                  <c:v>28.0</c:v>
                </c:pt>
                <c:pt idx="17">
                  <c:v>27.0</c:v>
                </c:pt>
                <c:pt idx="18">
                  <c:v>26.0</c:v>
                </c:pt>
                <c:pt idx="19">
                  <c:v>25.0</c:v>
                </c:pt>
                <c:pt idx="20">
                  <c:v>24.0</c:v>
                </c:pt>
                <c:pt idx="21">
                  <c:v>23.0</c:v>
                </c:pt>
                <c:pt idx="22">
                  <c:v>22.0</c:v>
                </c:pt>
                <c:pt idx="23">
                  <c:v>21.0</c:v>
                </c:pt>
                <c:pt idx="24">
                  <c:v>20.0</c:v>
                </c:pt>
                <c:pt idx="25">
                  <c:v>19.0</c:v>
                </c:pt>
                <c:pt idx="26">
                  <c:v>18.0</c:v>
                </c:pt>
                <c:pt idx="27">
                  <c:v>17.0</c:v>
                </c:pt>
                <c:pt idx="28">
                  <c:v>16.0</c:v>
                </c:pt>
                <c:pt idx="29">
                  <c:v>15.0</c:v>
                </c:pt>
                <c:pt idx="30">
                  <c:v>14.0</c:v>
                </c:pt>
                <c:pt idx="31">
                  <c:v>13.0</c:v>
                </c:pt>
                <c:pt idx="32">
                  <c:v>12.0</c:v>
                </c:pt>
                <c:pt idx="33">
                  <c:v>11.0</c:v>
                </c:pt>
                <c:pt idx="34">
                  <c:v>10.0</c:v>
                </c:pt>
                <c:pt idx="35">
                  <c:v>9.0</c:v>
                </c:pt>
                <c:pt idx="36">
                  <c:v>8.0</c:v>
                </c:pt>
                <c:pt idx="37">
                  <c:v>7.0</c:v>
                </c:pt>
                <c:pt idx="38">
                  <c:v>6.0</c:v>
                </c:pt>
                <c:pt idx="39">
                  <c:v>5.0</c:v>
                </c:pt>
                <c:pt idx="40">
                  <c:v>4.0</c:v>
                </c:pt>
                <c:pt idx="41">
                  <c:v>3.0</c:v>
                </c:pt>
                <c:pt idx="42">
                  <c:v>2.0</c:v>
                </c:pt>
                <c:pt idx="43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Sheet1!$G$111:$G$154</c:f>
              <c:numCache>
                <c:formatCode>0.00</c:formatCode>
                <c:ptCount val="44"/>
                <c:pt idx="0">
                  <c:v>6.34170738636215</c:v>
                </c:pt>
                <c:pt idx="1">
                  <c:v>5.947147216290729</c:v>
                </c:pt>
                <c:pt idx="2">
                  <c:v>6.21939624516242</c:v>
                </c:pt>
                <c:pt idx="3" formatCode="General">
                  <c:v>8.46268704098859</c:v>
                </c:pt>
                <c:pt idx="4">
                  <c:v>9.470813152701977</c:v>
                </c:pt>
                <c:pt idx="5">
                  <c:v>8.655622724022673</c:v>
                </c:pt>
                <c:pt idx="6">
                  <c:v>8.63143987163249</c:v>
                </c:pt>
                <c:pt idx="7" formatCode="General">
                  <c:v>8.49</c:v>
                </c:pt>
                <c:pt idx="8">
                  <c:v>7.269714915588063</c:v>
                </c:pt>
                <c:pt idx="9">
                  <c:v>8.152766193736455</c:v>
                </c:pt>
                <c:pt idx="10">
                  <c:v>8.734183630856345</c:v>
                </c:pt>
                <c:pt idx="11">
                  <c:v>7.683864960430698</c:v>
                </c:pt>
                <c:pt idx="12" formatCode="General">
                  <c:v>8.068169611536401</c:v>
                </c:pt>
                <c:pt idx="13">
                  <c:v>7.761219850552914</c:v>
                </c:pt>
                <c:pt idx="14" formatCode="General">
                  <c:v>8.535262176005574</c:v>
                </c:pt>
                <c:pt idx="15">
                  <c:v>8.832384156953056</c:v>
                </c:pt>
                <c:pt idx="16" formatCode="General">
                  <c:v>10.07541201358054</c:v>
                </c:pt>
                <c:pt idx="17" formatCode="General">
                  <c:v>9.03</c:v>
                </c:pt>
                <c:pt idx="18">
                  <c:v>8.282803749673985</c:v>
                </c:pt>
                <c:pt idx="19">
                  <c:v>7.915778583710448</c:v>
                </c:pt>
                <c:pt idx="20">
                  <c:v>9.244324036896248</c:v>
                </c:pt>
                <c:pt idx="21">
                  <c:v>8.780646795377807</c:v>
                </c:pt>
                <c:pt idx="22" formatCode="General">
                  <c:v>8.82681834124682</c:v>
                </c:pt>
                <c:pt idx="23" formatCode="General">
                  <c:v>9.88983061296618</c:v>
                </c:pt>
                <c:pt idx="24">
                  <c:v>9.407020483575215</c:v>
                </c:pt>
                <c:pt idx="25" formatCode="General">
                  <c:v>10.80392573913166</c:v>
                </c:pt>
                <c:pt idx="26">
                  <c:v>9.829458552359516</c:v>
                </c:pt>
                <c:pt idx="27">
                  <c:v>10.66152592565463</c:v>
                </c:pt>
                <c:pt idx="28" formatCode="General">
                  <c:v>9.7</c:v>
                </c:pt>
                <c:pt idx="29">
                  <c:v>9.962066935426166</c:v>
                </c:pt>
                <c:pt idx="30" formatCode="General">
                  <c:v>10.98</c:v>
                </c:pt>
                <c:pt idx="31">
                  <c:v>10.09291725280823</c:v>
                </c:pt>
                <c:pt idx="32" formatCode="General">
                  <c:v>10.90362237789202</c:v>
                </c:pt>
                <c:pt idx="33">
                  <c:v>10.18921861310025</c:v>
                </c:pt>
                <c:pt idx="34" formatCode="General">
                  <c:v>10.65450634350845</c:v>
                </c:pt>
                <c:pt idx="35" formatCode="General">
                  <c:v>10.93300400694734</c:v>
                </c:pt>
                <c:pt idx="36" formatCode="General">
                  <c:v>11.04</c:v>
                </c:pt>
                <c:pt idx="37">
                  <c:v>9.57255587715053</c:v>
                </c:pt>
                <c:pt idx="38" formatCode="General">
                  <c:v>9.942817995279614</c:v>
                </c:pt>
                <c:pt idx="39" formatCode="General">
                  <c:v>10.64</c:v>
                </c:pt>
                <c:pt idx="40">
                  <c:v>10.12120434075286</c:v>
                </c:pt>
                <c:pt idx="41">
                  <c:v>9.43980209371691</c:v>
                </c:pt>
                <c:pt idx="42">
                  <c:v>8.625394158534945</c:v>
                </c:pt>
                <c:pt idx="43" formatCode="General">
                  <c:v>8.891357475154653</c:v>
                </c:pt>
              </c:numCache>
            </c:numRef>
          </c:xVal>
          <c:yVal>
            <c:numRef>
              <c:f>Sheet1!$C$111:$C$154</c:f>
              <c:numCache>
                <c:formatCode>General</c:formatCode>
                <c:ptCount val="44"/>
                <c:pt idx="0">
                  <c:v>44.0</c:v>
                </c:pt>
                <c:pt idx="1">
                  <c:v>43.0</c:v>
                </c:pt>
                <c:pt idx="2">
                  <c:v>42.0</c:v>
                </c:pt>
                <c:pt idx="3">
                  <c:v>41.0</c:v>
                </c:pt>
                <c:pt idx="4">
                  <c:v>40.0</c:v>
                </c:pt>
                <c:pt idx="5">
                  <c:v>39.0</c:v>
                </c:pt>
                <c:pt idx="6">
                  <c:v>38.0</c:v>
                </c:pt>
                <c:pt idx="7">
                  <c:v>37.0</c:v>
                </c:pt>
                <c:pt idx="8">
                  <c:v>36.0</c:v>
                </c:pt>
                <c:pt idx="9">
                  <c:v>35.0</c:v>
                </c:pt>
                <c:pt idx="10">
                  <c:v>34.0</c:v>
                </c:pt>
                <c:pt idx="11">
                  <c:v>33.0</c:v>
                </c:pt>
                <c:pt idx="12">
                  <c:v>32.0</c:v>
                </c:pt>
                <c:pt idx="13">
                  <c:v>31.0</c:v>
                </c:pt>
                <c:pt idx="14">
                  <c:v>30.0</c:v>
                </c:pt>
                <c:pt idx="15">
                  <c:v>29.0</c:v>
                </c:pt>
                <c:pt idx="16">
                  <c:v>28.0</c:v>
                </c:pt>
                <c:pt idx="17">
                  <c:v>27.0</c:v>
                </c:pt>
                <c:pt idx="18">
                  <c:v>26.0</c:v>
                </c:pt>
                <c:pt idx="19">
                  <c:v>25.0</c:v>
                </c:pt>
                <c:pt idx="20">
                  <c:v>24.0</c:v>
                </c:pt>
                <c:pt idx="21">
                  <c:v>23.0</c:v>
                </c:pt>
                <c:pt idx="22">
                  <c:v>22.0</c:v>
                </c:pt>
                <c:pt idx="23">
                  <c:v>21.0</c:v>
                </c:pt>
                <c:pt idx="24">
                  <c:v>20.0</c:v>
                </c:pt>
                <c:pt idx="25">
                  <c:v>19.0</c:v>
                </c:pt>
                <c:pt idx="26">
                  <c:v>18.0</c:v>
                </c:pt>
                <c:pt idx="27">
                  <c:v>17.0</c:v>
                </c:pt>
                <c:pt idx="28">
                  <c:v>16.0</c:v>
                </c:pt>
                <c:pt idx="29">
                  <c:v>15.0</c:v>
                </c:pt>
                <c:pt idx="30">
                  <c:v>14.0</c:v>
                </c:pt>
                <c:pt idx="31">
                  <c:v>13.0</c:v>
                </c:pt>
                <c:pt idx="32">
                  <c:v>12.0</c:v>
                </c:pt>
                <c:pt idx="33">
                  <c:v>11.0</c:v>
                </c:pt>
                <c:pt idx="34">
                  <c:v>10.0</c:v>
                </c:pt>
                <c:pt idx="35">
                  <c:v>9.0</c:v>
                </c:pt>
                <c:pt idx="36">
                  <c:v>8.0</c:v>
                </c:pt>
                <c:pt idx="37">
                  <c:v>7.0</c:v>
                </c:pt>
                <c:pt idx="38">
                  <c:v>6.0</c:v>
                </c:pt>
                <c:pt idx="39">
                  <c:v>5.0</c:v>
                </c:pt>
                <c:pt idx="40">
                  <c:v>4.0</c:v>
                </c:pt>
                <c:pt idx="41">
                  <c:v>3.0</c:v>
                </c:pt>
                <c:pt idx="42">
                  <c:v>2.0</c:v>
                </c:pt>
                <c:pt idx="43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089192"/>
        <c:axId val="2119092520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Sheet1!$E$114:$E$154</c:f>
              <c:numCache>
                <c:formatCode>General</c:formatCode>
                <c:ptCount val="41"/>
                <c:pt idx="0" formatCode="0.00">
                  <c:v>-0.835722478779998</c:v>
                </c:pt>
                <c:pt idx="4" formatCode="0.00">
                  <c:v>0.146270960010313</c:v>
                </c:pt>
                <c:pt idx="8" formatCode="0.00">
                  <c:v>-0.0563679374811849</c:v>
                </c:pt>
                <c:pt idx="12" formatCode="0.00">
                  <c:v>-0.329425759455562</c:v>
                </c:pt>
                <c:pt idx="16" formatCode="0.00">
                  <c:v>0.906395034928684</c:v>
                </c:pt>
                <c:pt idx="20" formatCode="0.00">
                  <c:v>0.769103357772238</c:v>
                </c:pt>
                <c:pt idx="24" formatCode="0.00">
                  <c:v>1.002571716701478</c:v>
                </c:pt>
                <c:pt idx="28" formatCode="0.00">
                  <c:v>1.296602459274276</c:v>
                </c:pt>
                <c:pt idx="32" formatCode="0.00">
                  <c:v>0.987791821122204</c:v>
                </c:pt>
                <c:pt idx="36" formatCode="0.00">
                  <c:v>0.861877817542072</c:v>
                </c:pt>
                <c:pt idx="40" formatCode="0.00">
                  <c:v>1.484227100302798</c:v>
                </c:pt>
              </c:numCache>
            </c:numRef>
          </c:xVal>
          <c:yVal>
            <c:numRef>
              <c:f>Sheet1!$F$114:$F$154</c:f>
              <c:numCache>
                <c:formatCode>General</c:formatCode>
                <c:ptCount val="41"/>
                <c:pt idx="0">
                  <c:v>11.0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10.0</c:v>
                </c:pt>
                <c:pt idx="5">
                  <c:v>9.0</c:v>
                </c:pt>
                <c:pt idx="6">
                  <c:v>9.0</c:v>
                </c:pt>
                <c:pt idx="7">
                  <c:v>9.0</c:v>
                </c:pt>
                <c:pt idx="8">
                  <c:v>9.0</c:v>
                </c:pt>
                <c:pt idx="9">
                  <c:v>8.0</c:v>
                </c:pt>
                <c:pt idx="10">
                  <c:v>8.0</c:v>
                </c:pt>
                <c:pt idx="11">
                  <c:v>8.0</c:v>
                </c:pt>
                <c:pt idx="12">
                  <c:v>8.0</c:v>
                </c:pt>
                <c:pt idx="13">
                  <c:v>7.0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5.0</c:v>
                </c:pt>
                <c:pt idx="23">
                  <c:v>5.0</c:v>
                </c:pt>
                <c:pt idx="24">
                  <c:v>5.0</c:v>
                </c:pt>
                <c:pt idx="25">
                  <c:v>4.0</c:v>
                </c:pt>
                <c:pt idx="26">
                  <c:v>4.0</c:v>
                </c:pt>
                <c:pt idx="27">
                  <c:v>4.0</c:v>
                </c:pt>
                <c:pt idx="28">
                  <c:v>4.0</c:v>
                </c:pt>
                <c:pt idx="29">
                  <c:v>3.0</c:v>
                </c:pt>
                <c:pt idx="30">
                  <c:v>3.0</c:v>
                </c:pt>
                <c:pt idx="31">
                  <c:v>3.0</c:v>
                </c:pt>
                <c:pt idx="32">
                  <c:v>3.0</c:v>
                </c:pt>
                <c:pt idx="33">
                  <c:v>2.0</c:v>
                </c:pt>
                <c:pt idx="34">
                  <c:v>2.0</c:v>
                </c:pt>
                <c:pt idx="35">
                  <c:v>2.0</c:v>
                </c:pt>
                <c:pt idx="36">
                  <c:v>2.0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Sheet1!$H$114:$H$154</c:f>
              <c:numCache>
                <c:formatCode>General</c:formatCode>
                <c:ptCount val="41"/>
                <c:pt idx="0" formatCode="0.00">
                  <c:v>6.742734472200972</c:v>
                </c:pt>
                <c:pt idx="4" formatCode="0.00">
                  <c:v>8.811968937089284</c:v>
                </c:pt>
                <c:pt idx="8" formatCode="0.00">
                  <c:v>7.96013242515289</c:v>
                </c:pt>
                <c:pt idx="12" formatCode="0.00">
                  <c:v>8.299258948761986</c:v>
                </c:pt>
                <c:pt idx="16" formatCode="0.00">
                  <c:v>8.82599858674124</c:v>
                </c:pt>
                <c:pt idx="20" formatCode="0.00">
                  <c:v>9.185404946621765</c:v>
                </c:pt>
                <c:pt idx="24" formatCode="0.00">
                  <c:v>10.17548267518026</c:v>
                </c:pt>
                <c:pt idx="28" formatCode="0.00">
                  <c:v>10.1837460470586</c:v>
                </c:pt>
                <c:pt idx="32" formatCode="0.00">
                  <c:v>10.67008783536201</c:v>
                </c:pt>
                <c:pt idx="36" formatCode="0.00">
                  <c:v>10.29884346810754</c:v>
                </c:pt>
                <c:pt idx="40" formatCode="0.00">
                  <c:v>9.26943951703984</c:v>
                </c:pt>
              </c:numCache>
            </c:numRef>
          </c:xVal>
          <c:yVal>
            <c:numRef>
              <c:f>Sheet1!$F$114:$F$154</c:f>
              <c:numCache>
                <c:formatCode>General</c:formatCode>
                <c:ptCount val="41"/>
                <c:pt idx="0">
                  <c:v>11.0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10.0</c:v>
                </c:pt>
                <c:pt idx="5">
                  <c:v>9.0</c:v>
                </c:pt>
                <c:pt idx="6">
                  <c:v>9.0</c:v>
                </c:pt>
                <c:pt idx="7">
                  <c:v>9.0</c:v>
                </c:pt>
                <c:pt idx="8">
                  <c:v>9.0</c:v>
                </c:pt>
                <c:pt idx="9">
                  <c:v>8.0</c:v>
                </c:pt>
                <c:pt idx="10">
                  <c:v>8.0</c:v>
                </c:pt>
                <c:pt idx="11">
                  <c:v>8.0</c:v>
                </c:pt>
                <c:pt idx="12">
                  <c:v>8.0</c:v>
                </c:pt>
                <c:pt idx="13">
                  <c:v>7.0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5.0</c:v>
                </c:pt>
                <c:pt idx="23">
                  <c:v>5.0</c:v>
                </c:pt>
                <c:pt idx="24">
                  <c:v>5.0</c:v>
                </c:pt>
                <c:pt idx="25">
                  <c:v>4.0</c:v>
                </c:pt>
                <c:pt idx="26">
                  <c:v>4.0</c:v>
                </c:pt>
                <c:pt idx="27">
                  <c:v>4.0</c:v>
                </c:pt>
                <c:pt idx="28">
                  <c:v>4.0</c:v>
                </c:pt>
                <c:pt idx="29">
                  <c:v>3.0</c:v>
                </c:pt>
                <c:pt idx="30">
                  <c:v>3.0</c:v>
                </c:pt>
                <c:pt idx="31">
                  <c:v>3.0</c:v>
                </c:pt>
                <c:pt idx="32">
                  <c:v>3.0</c:v>
                </c:pt>
                <c:pt idx="33">
                  <c:v>2.0</c:v>
                </c:pt>
                <c:pt idx="34">
                  <c:v>2.0</c:v>
                </c:pt>
                <c:pt idx="35">
                  <c:v>2.0</c:v>
                </c:pt>
                <c:pt idx="36">
                  <c:v>2.0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115000"/>
        <c:axId val="2119112056"/>
      </c:scatterChart>
      <c:valAx>
        <c:axId val="21190891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119092520"/>
        <c:crosses val="autoZero"/>
        <c:crossBetween val="midCat"/>
      </c:valAx>
      <c:valAx>
        <c:axId val="2119092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9089192"/>
        <c:crosses val="autoZero"/>
        <c:crossBetween val="midCat"/>
      </c:valAx>
      <c:valAx>
        <c:axId val="21191120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19115000"/>
        <c:crosses val="max"/>
        <c:crossBetween val="midCat"/>
      </c:valAx>
      <c:valAx>
        <c:axId val="2119115000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19112056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Sheet1!$D$155:$D$199</c:f>
              <c:numCache>
                <c:formatCode>0.00</c:formatCode>
                <c:ptCount val="45"/>
                <c:pt idx="0">
                  <c:v>1.515438742218146</c:v>
                </c:pt>
                <c:pt idx="1">
                  <c:v>2.474677035746057</c:v>
                </c:pt>
                <c:pt idx="2">
                  <c:v>1.932740477085323</c:v>
                </c:pt>
                <c:pt idx="3" formatCode="General">
                  <c:v>0.216756821222647</c:v>
                </c:pt>
                <c:pt idx="4">
                  <c:v>0.672102896294435</c:v>
                </c:pt>
                <c:pt idx="5">
                  <c:v>0.510686245521462</c:v>
                </c:pt>
                <c:pt idx="6" formatCode="General">
                  <c:v>-1.052391120116923</c:v>
                </c:pt>
                <c:pt idx="7" formatCode="General">
                  <c:v>0.0982689651297779</c:v>
                </c:pt>
                <c:pt idx="8" formatCode="General">
                  <c:v>-0.252853453248877</c:v>
                </c:pt>
                <c:pt idx="9">
                  <c:v>-0.0492443004385539</c:v>
                </c:pt>
                <c:pt idx="10" formatCode="General">
                  <c:v>0.180240089711269</c:v>
                </c:pt>
                <c:pt idx="11">
                  <c:v>0.327306345544954</c:v>
                </c:pt>
                <c:pt idx="12">
                  <c:v>0.547203455040597</c:v>
                </c:pt>
                <c:pt idx="13" formatCode="General">
                  <c:v>0.817112316210443</c:v>
                </c:pt>
                <c:pt idx="14">
                  <c:v>0.883532247061002</c:v>
                </c:pt>
                <c:pt idx="15" formatCode="General">
                  <c:v>0.552472413485779</c:v>
                </c:pt>
                <c:pt idx="16">
                  <c:v>1.099195477192104</c:v>
                </c:pt>
                <c:pt idx="17" formatCode="General">
                  <c:v>0.621505208953678</c:v>
                </c:pt>
                <c:pt idx="18">
                  <c:v>1.367517581919635</c:v>
                </c:pt>
                <c:pt idx="19" formatCode="General">
                  <c:v>0.0704345334183074</c:v>
                </c:pt>
                <c:pt idx="20">
                  <c:v>1.544546662849337</c:v>
                </c:pt>
                <c:pt idx="21" formatCode="General">
                  <c:v>1.63478066795477</c:v>
                </c:pt>
                <c:pt idx="22">
                  <c:v>1.37307454858559</c:v>
                </c:pt>
                <c:pt idx="23">
                  <c:v>1.55689547766257</c:v>
                </c:pt>
                <c:pt idx="24">
                  <c:v>1.75200675171165</c:v>
                </c:pt>
                <c:pt idx="25">
                  <c:v>1.448490524766406</c:v>
                </c:pt>
                <c:pt idx="26" formatCode="General">
                  <c:v>1.07834739548416</c:v>
                </c:pt>
                <c:pt idx="27" formatCode="General">
                  <c:v>0.650105725941614</c:v>
                </c:pt>
                <c:pt idx="28">
                  <c:v>1.532374259676292</c:v>
                </c:pt>
                <c:pt idx="29" formatCode="General">
                  <c:v>0.919512381497599</c:v>
                </c:pt>
                <c:pt idx="30" formatCode="General">
                  <c:v>0.0423447399480157</c:v>
                </c:pt>
                <c:pt idx="31">
                  <c:v>1.899663294549876</c:v>
                </c:pt>
                <c:pt idx="32" formatCode="General">
                  <c:v>0.999951335526164</c:v>
                </c:pt>
                <c:pt idx="33" formatCode="General">
                  <c:v>0.649595002423972</c:v>
                </c:pt>
                <c:pt idx="34">
                  <c:v>1.462779867621718</c:v>
                </c:pt>
                <c:pt idx="35" formatCode="General">
                  <c:v>1.456793522056644</c:v>
                </c:pt>
                <c:pt idx="36" formatCode="General">
                  <c:v>1.99</c:v>
                </c:pt>
                <c:pt idx="37" formatCode="General">
                  <c:v>1.44</c:v>
                </c:pt>
                <c:pt idx="38" formatCode="General">
                  <c:v>0.708072845193945</c:v>
                </c:pt>
                <c:pt idx="39">
                  <c:v>1.005256278791439</c:v>
                </c:pt>
                <c:pt idx="40" formatCode="General">
                  <c:v>1.036978790555187</c:v>
                </c:pt>
                <c:pt idx="41">
                  <c:v>1.079878402591403</c:v>
                </c:pt>
                <c:pt idx="42" formatCode="General">
                  <c:v>-0.00847225005733243</c:v>
                </c:pt>
                <c:pt idx="43">
                  <c:v>1.344231245414683</c:v>
                </c:pt>
                <c:pt idx="44" formatCode="General">
                  <c:v>1.18</c:v>
                </c:pt>
              </c:numCache>
            </c:numRef>
          </c:xVal>
          <c:yVal>
            <c:numRef>
              <c:f>Sheet1!$C$155:$C$199</c:f>
              <c:numCache>
                <c:formatCode>General</c:formatCode>
                <c:ptCount val="45"/>
                <c:pt idx="0">
                  <c:v>45.0</c:v>
                </c:pt>
                <c:pt idx="1">
                  <c:v>44.0</c:v>
                </c:pt>
                <c:pt idx="2">
                  <c:v>43.0</c:v>
                </c:pt>
                <c:pt idx="3">
                  <c:v>42.0</c:v>
                </c:pt>
                <c:pt idx="4">
                  <c:v>41.0</c:v>
                </c:pt>
                <c:pt idx="5">
                  <c:v>40.0</c:v>
                </c:pt>
                <c:pt idx="6">
                  <c:v>39.0</c:v>
                </c:pt>
                <c:pt idx="7">
                  <c:v>38.0</c:v>
                </c:pt>
                <c:pt idx="8">
                  <c:v>37.0</c:v>
                </c:pt>
                <c:pt idx="9">
                  <c:v>36.0</c:v>
                </c:pt>
                <c:pt idx="10">
                  <c:v>35.0</c:v>
                </c:pt>
                <c:pt idx="11">
                  <c:v>34.0</c:v>
                </c:pt>
                <c:pt idx="12">
                  <c:v>33.0</c:v>
                </c:pt>
                <c:pt idx="13">
                  <c:v>32.0</c:v>
                </c:pt>
                <c:pt idx="14">
                  <c:v>31.0</c:v>
                </c:pt>
                <c:pt idx="15">
                  <c:v>30.0</c:v>
                </c:pt>
                <c:pt idx="16">
                  <c:v>29.0</c:v>
                </c:pt>
                <c:pt idx="17">
                  <c:v>28.0</c:v>
                </c:pt>
                <c:pt idx="18">
                  <c:v>27.0</c:v>
                </c:pt>
                <c:pt idx="19">
                  <c:v>26.0</c:v>
                </c:pt>
                <c:pt idx="20">
                  <c:v>25.0</c:v>
                </c:pt>
                <c:pt idx="21">
                  <c:v>24.0</c:v>
                </c:pt>
                <c:pt idx="22">
                  <c:v>23.0</c:v>
                </c:pt>
                <c:pt idx="23">
                  <c:v>22.0</c:v>
                </c:pt>
                <c:pt idx="24">
                  <c:v>21.0</c:v>
                </c:pt>
                <c:pt idx="25">
                  <c:v>20.0</c:v>
                </c:pt>
                <c:pt idx="26">
                  <c:v>19.0</c:v>
                </c:pt>
                <c:pt idx="27">
                  <c:v>18.0</c:v>
                </c:pt>
                <c:pt idx="28">
                  <c:v>17.0</c:v>
                </c:pt>
                <c:pt idx="29">
                  <c:v>16.0</c:v>
                </c:pt>
                <c:pt idx="30">
                  <c:v>15.0</c:v>
                </c:pt>
                <c:pt idx="31">
                  <c:v>14.0</c:v>
                </c:pt>
                <c:pt idx="32">
                  <c:v>13.0</c:v>
                </c:pt>
                <c:pt idx="33">
                  <c:v>12.0</c:v>
                </c:pt>
                <c:pt idx="34">
                  <c:v>11.0</c:v>
                </c:pt>
                <c:pt idx="35">
                  <c:v>10.0</c:v>
                </c:pt>
                <c:pt idx="36">
                  <c:v>9.0</c:v>
                </c:pt>
                <c:pt idx="37">
                  <c:v>8.0</c:v>
                </c:pt>
                <c:pt idx="38">
                  <c:v>7.0</c:v>
                </c:pt>
                <c:pt idx="39">
                  <c:v>6.0</c:v>
                </c:pt>
                <c:pt idx="40">
                  <c:v>5.0</c:v>
                </c:pt>
                <c:pt idx="41">
                  <c:v>4.0</c:v>
                </c:pt>
                <c:pt idx="42">
                  <c:v>3.0</c:v>
                </c:pt>
                <c:pt idx="43">
                  <c:v>2.0</c:v>
                </c:pt>
                <c:pt idx="44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Sheet1!$G$155:$G$199</c:f>
              <c:numCache>
                <c:formatCode>0.00</c:formatCode>
                <c:ptCount val="45"/>
                <c:pt idx="0">
                  <c:v>8.229148045933265</c:v>
                </c:pt>
                <c:pt idx="1">
                  <c:v>8.146271395554397</c:v>
                </c:pt>
                <c:pt idx="2">
                  <c:v>8.437221338373813</c:v>
                </c:pt>
                <c:pt idx="3" formatCode="General">
                  <c:v>8.36424602740154</c:v>
                </c:pt>
                <c:pt idx="4">
                  <c:v>7.500135808254139</c:v>
                </c:pt>
                <c:pt idx="5">
                  <c:v>7.92812191461794</c:v>
                </c:pt>
                <c:pt idx="6" formatCode="General">
                  <c:v>8.533253175728287</c:v>
                </c:pt>
                <c:pt idx="7" formatCode="General">
                  <c:v>9.60505482366078</c:v>
                </c:pt>
                <c:pt idx="8" formatCode="General">
                  <c:v>8.640734690563132</c:v>
                </c:pt>
                <c:pt idx="9">
                  <c:v>8.16415663013464</c:v>
                </c:pt>
                <c:pt idx="10" formatCode="General">
                  <c:v>9.512891935940245</c:v>
                </c:pt>
                <c:pt idx="11">
                  <c:v>8.604234162693533</c:v>
                </c:pt>
                <c:pt idx="12">
                  <c:v>8.49289227981372</c:v>
                </c:pt>
                <c:pt idx="13" formatCode="General">
                  <c:v>9.697217711381309</c:v>
                </c:pt>
                <c:pt idx="14">
                  <c:v>8.482564186605408</c:v>
                </c:pt>
                <c:pt idx="15" formatCode="General">
                  <c:v>9.909418365669726</c:v>
                </c:pt>
                <c:pt idx="16">
                  <c:v>9.160943577092588</c:v>
                </c:pt>
                <c:pt idx="17" formatCode="General">
                  <c:v>10.3591833027473</c:v>
                </c:pt>
                <c:pt idx="18">
                  <c:v>9.040785029278855</c:v>
                </c:pt>
                <c:pt idx="19" formatCode="General">
                  <c:v>9.028722869114137</c:v>
                </c:pt>
                <c:pt idx="20">
                  <c:v>8.615821779463829</c:v>
                </c:pt>
                <c:pt idx="21" formatCode="General">
                  <c:v>11.52164108819236</c:v>
                </c:pt>
                <c:pt idx="22">
                  <c:v>9.33047544853628</c:v>
                </c:pt>
                <c:pt idx="23">
                  <c:v>10.62375424198639</c:v>
                </c:pt>
                <c:pt idx="24">
                  <c:v>9.41058114707877</c:v>
                </c:pt>
                <c:pt idx="25">
                  <c:v>9.455923995310364</c:v>
                </c:pt>
                <c:pt idx="26" formatCode="General">
                  <c:v>11.21451517080214</c:v>
                </c:pt>
                <c:pt idx="27" formatCode="General">
                  <c:v>10.42246681148183</c:v>
                </c:pt>
                <c:pt idx="28">
                  <c:v>10.26025574199642</c:v>
                </c:pt>
                <c:pt idx="29" formatCode="General">
                  <c:v>10.98423351401815</c:v>
                </c:pt>
                <c:pt idx="30" formatCode="General">
                  <c:v>9.934279744101151</c:v>
                </c:pt>
                <c:pt idx="31">
                  <c:v>10.65423471218652</c:v>
                </c:pt>
                <c:pt idx="32" formatCode="General">
                  <c:v>11.26549355283829</c:v>
                </c:pt>
                <c:pt idx="33" formatCode="General">
                  <c:v>12.07587403968884</c:v>
                </c:pt>
                <c:pt idx="34">
                  <c:v>10.8373694380997</c:v>
                </c:pt>
                <c:pt idx="35" formatCode="General">
                  <c:v>11.20120554396512</c:v>
                </c:pt>
                <c:pt idx="36" formatCode="General">
                  <c:v>10.72</c:v>
                </c:pt>
                <c:pt idx="37" formatCode="General">
                  <c:v>10.48</c:v>
                </c:pt>
                <c:pt idx="38" formatCode="General">
                  <c:v>10.27555866620524</c:v>
                </c:pt>
                <c:pt idx="39">
                  <c:v>9.916909618998268</c:v>
                </c:pt>
                <c:pt idx="40" formatCode="General">
                  <c:v>10.38781155669863</c:v>
                </c:pt>
                <c:pt idx="41">
                  <c:v>9.140287390675968</c:v>
                </c:pt>
                <c:pt idx="42" formatCode="General">
                  <c:v>8.089515239482572</c:v>
                </c:pt>
                <c:pt idx="43">
                  <c:v>9.301758311322934</c:v>
                </c:pt>
                <c:pt idx="44" formatCode="General">
                  <c:v>9.42</c:v>
                </c:pt>
              </c:numCache>
            </c:numRef>
          </c:xVal>
          <c:yVal>
            <c:numRef>
              <c:f>Sheet1!$C$155:$C$199</c:f>
              <c:numCache>
                <c:formatCode>General</c:formatCode>
                <c:ptCount val="45"/>
                <c:pt idx="0">
                  <c:v>45.0</c:v>
                </c:pt>
                <c:pt idx="1">
                  <c:v>44.0</c:v>
                </c:pt>
                <c:pt idx="2">
                  <c:v>43.0</c:v>
                </c:pt>
                <c:pt idx="3">
                  <c:v>42.0</c:v>
                </c:pt>
                <c:pt idx="4">
                  <c:v>41.0</c:v>
                </c:pt>
                <c:pt idx="5">
                  <c:v>40.0</c:v>
                </c:pt>
                <c:pt idx="6">
                  <c:v>39.0</c:v>
                </c:pt>
                <c:pt idx="7">
                  <c:v>38.0</c:v>
                </c:pt>
                <c:pt idx="8">
                  <c:v>37.0</c:v>
                </c:pt>
                <c:pt idx="9">
                  <c:v>36.0</c:v>
                </c:pt>
                <c:pt idx="10">
                  <c:v>35.0</c:v>
                </c:pt>
                <c:pt idx="11">
                  <c:v>34.0</c:v>
                </c:pt>
                <c:pt idx="12">
                  <c:v>33.0</c:v>
                </c:pt>
                <c:pt idx="13">
                  <c:v>32.0</c:v>
                </c:pt>
                <c:pt idx="14">
                  <c:v>31.0</c:v>
                </c:pt>
                <c:pt idx="15">
                  <c:v>30.0</c:v>
                </c:pt>
                <c:pt idx="16">
                  <c:v>29.0</c:v>
                </c:pt>
                <c:pt idx="17">
                  <c:v>28.0</c:v>
                </c:pt>
                <c:pt idx="18">
                  <c:v>27.0</c:v>
                </c:pt>
                <c:pt idx="19">
                  <c:v>26.0</c:v>
                </c:pt>
                <c:pt idx="20">
                  <c:v>25.0</c:v>
                </c:pt>
                <c:pt idx="21">
                  <c:v>24.0</c:v>
                </c:pt>
                <c:pt idx="22">
                  <c:v>23.0</c:v>
                </c:pt>
                <c:pt idx="23">
                  <c:v>22.0</c:v>
                </c:pt>
                <c:pt idx="24">
                  <c:v>21.0</c:v>
                </c:pt>
                <c:pt idx="25">
                  <c:v>20.0</c:v>
                </c:pt>
                <c:pt idx="26">
                  <c:v>19.0</c:v>
                </c:pt>
                <c:pt idx="27">
                  <c:v>18.0</c:v>
                </c:pt>
                <c:pt idx="28">
                  <c:v>17.0</c:v>
                </c:pt>
                <c:pt idx="29">
                  <c:v>16.0</c:v>
                </c:pt>
                <c:pt idx="30">
                  <c:v>15.0</c:v>
                </c:pt>
                <c:pt idx="31">
                  <c:v>14.0</c:v>
                </c:pt>
                <c:pt idx="32">
                  <c:v>13.0</c:v>
                </c:pt>
                <c:pt idx="33">
                  <c:v>12.0</c:v>
                </c:pt>
                <c:pt idx="34">
                  <c:v>11.0</c:v>
                </c:pt>
                <c:pt idx="35">
                  <c:v>10.0</c:v>
                </c:pt>
                <c:pt idx="36">
                  <c:v>9.0</c:v>
                </c:pt>
                <c:pt idx="37">
                  <c:v>8.0</c:v>
                </c:pt>
                <c:pt idx="38">
                  <c:v>7.0</c:v>
                </c:pt>
                <c:pt idx="39">
                  <c:v>6.0</c:v>
                </c:pt>
                <c:pt idx="40">
                  <c:v>5.0</c:v>
                </c:pt>
                <c:pt idx="41">
                  <c:v>4.0</c:v>
                </c:pt>
                <c:pt idx="42">
                  <c:v>3.0</c:v>
                </c:pt>
                <c:pt idx="43">
                  <c:v>2.0</c:v>
                </c:pt>
                <c:pt idx="44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6426760"/>
        <c:axId val="2125878184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Sheet1!$E$158:$E$198</c:f>
              <c:numCache>
                <c:formatCode>General</c:formatCode>
                <c:ptCount val="41"/>
                <c:pt idx="0" formatCode="0.00">
                  <c:v>1.534903269068043</c:v>
                </c:pt>
                <c:pt idx="4" formatCode="0.00">
                  <c:v>0.0571667467071881</c:v>
                </c:pt>
                <c:pt idx="8" formatCode="0.00">
                  <c:v>0.0513621703921982</c:v>
                </c:pt>
                <c:pt idx="12" formatCode="0.00">
                  <c:v>0.700080107949455</c:v>
                </c:pt>
                <c:pt idx="16" formatCode="0.00">
                  <c:v>0.789663200370931</c:v>
                </c:pt>
                <c:pt idx="20" formatCode="0.00">
                  <c:v>1.527324339263067</c:v>
                </c:pt>
                <c:pt idx="24" formatCode="0.00">
                  <c:v>1.232237599475957</c:v>
                </c:pt>
                <c:pt idx="28" formatCode="0.00">
                  <c:v>1.098473668917946</c:v>
                </c:pt>
                <c:pt idx="32" formatCode="0.00">
                  <c:v>1.142279931907125</c:v>
                </c:pt>
                <c:pt idx="36" formatCode="0.00">
                  <c:v>1.285832280996346</c:v>
                </c:pt>
                <c:pt idx="40" formatCode="0.00">
                  <c:v>0.863154047125985</c:v>
                </c:pt>
              </c:numCache>
            </c:numRef>
          </c:xVal>
          <c:yVal>
            <c:numRef>
              <c:f>Sheet1!$F$158:$F$198</c:f>
              <c:numCache>
                <c:formatCode>General</c:formatCode>
                <c:ptCount val="41"/>
                <c:pt idx="0">
                  <c:v>11.0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10.0</c:v>
                </c:pt>
                <c:pt idx="5">
                  <c:v>9.0</c:v>
                </c:pt>
                <c:pt idx="6">
                  <c:v>9.0</c:v>
                </c:pt>
                <c:pt idx="7">
                  <c:v>9.0</c:v>
                </c:pt>
                <c:pt idx="8">
                  <c:v>9.0</c:v>
                </c:pt>
                <c:pt idx="9">
                  <c:v>8.0</c:v>
                </c:pt>
                <c:pt idx="10">
                  <c:v>8.0</c:v>
                </c:pt>
                <c:pt idx="11">
                  <c:v>8.0</c:v>
                </c:pt>
                <c:pt idx="12">
                  <c:v>8.0</c:v>
                </c:pt>
                <c:pt idx="13">
                  <c:v>7.0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5.0</c:v>
                </c:pt>
                <c:pt idx="23">
                  <c:v>5.0</c:v>
                </c:pt>
                <c:pt idx="24">
                  <c:v>5.0</c:v>
                </c:pt>
                <c:pt idx="25">
                  <c:v>4.0</c:v>
                </c:pt>
                <c:pt idx="26">
                  <c:v>4.0</c:v>
                </c:pt>
                <c:pt idx="27">
                  <c:v>4.0</c:v>
                </c:pt>
                <c:pt idx="28">
                  <c:v>4.0</c:v>
                </c:pt>
                <c:pt idx="29">
                  <c:v>3.0</c:v>
                </c:pt>
                <c:pt idx="30">
                  <c:v>3.0</c:v>
                </c:pt>
                <c:pt idx="31">
                  <c:v>3.0</c:v>
                </c:pt>
                <c:pt idx="32">
                  <c:v>3.0</c:v>
                </c:pt>
                <c:pt idx="33">
                  <c:v>2.0</c:v>
                </c:pt>
                <c:pt idx="34">
                  <c:v>2.0</c:v>
                </c:pt>
                <c:pt idx="35">
                  <c:v>2.0</c:v>
                </c:pt>
                <c:pt idx="36">
                  <c:v>2.0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Sheet1!$H$158:$H$199</c:f>
              <c:numCache>
                <c:formatCode>General</c:formatCode>
                <c:ptCount val="42"/>
                <c:pt idx="0" formatCode="0.00">
                  <c:v>8.294221701815754</c:v>
                </c:pt>
                <c:pt idx="4" formatCode="0.00">
                  <c:v>8.391641430565286</c:v>
                </c:pt>
                <c:pt idx="8" formatCode="0.00">
                  <c:v>8.730504354832888</c:v>
                </c:pt>
                <c:pt idx="12" formatCode="0.00">
                  <c:v>9.145523135867541</c:v>
                </c:pt>
                <c:pt idx="16" formatCode="0.00">
                  <c:v>9.39740869455822</c:v>
                </c:pt>
                <c:pt idx="20" formatCode="0.00">
                  <c:v>10.02292313954472</c:v>
                </c:pt>
                <c:pt idx="24" formatCode="0.00">
                  <c:v>10.12587178116828</c:v>
                </c:pt>
                <c:pt idx="28" formatCode="0.00">
                  <c:v>10.45825092807556</c:v>
                </c:pt>
                <c:pt idx="32" formatCode="0.00">
                  <c:v>11.34498564364799</c:v>
                </c:pt>
                <c:pt idx="36" formatCode="0.00">
                  <c:v>10.34811707130088</c:v>
                </c:pt>
                <c:pt idx="40" formatCode="0.00">
                  <c:v>9.229843124545027</c:v>
                </c:pt>
              </c:numCache>
            </c:numRef>
          </c:xVal>
          <c:yVal>
            <c:numRef>
              <c:f>Sheet1!$F$158:$F$198</c:f>
              <c:numCache>
                <c:formatCode>General</c:formatCode>
                <c:ptCount val="41"/>
                <c:pt idx="0">
                  <c:v>11.0</c:v>
                </c:pt>
                <c:pt idx="1">
                  <c:v>10.0</c:v>
                </c:pt>
                <c:pt idx="2">
                  <c:v>10.0</c:v>
                </c:pt>
                <c:pt idx="3">
                  <c:v>10.0</c:v>
                </c:pt>
                <c:pt idx="4">
                  <c:v>10.0</c:v>
                </c:pt>
                <c:pt idx="5">
                  <c:v>9.0</c:v>
                </c:pt>
                <c:pt idx="6">
                  <c:v>9.0</c:v>
                </c:pt>
                <c:pt idx="7">
                  <c:v>9.0</c:v>
                </c:pt>
                <c:pt idx="8">
                  <c:v>9.0</c:v>
                </c:pt>
                <c:pt idx="9">
                  <c:v>8.0</c:v>
                </c:pt>
                <c:pt idx="10">
                  <c:v>8.0</c:v>
                </c:pt>
                <c:pt idx="11">
                  <c:v>8.0</c:v>
                </c:pt>
                <c:pt idx="12">
                  <c:v>8.0</c:v>
                </c:pt>
                <c:pt idx="13">
                  <c:v>7.0</c:v>
                </c:pt>
                <c:pt idx="14">
                  <c:v>7.0</c:v>
                </c:pt>
                <c:pt idx="15">
                  <c:v>7.0</c:v>
                </c:pt>
                <c:pt idx="16">
                  <c:v>7.0</c:v>
                </c:pt>
                <c:pt idx="17">
                  <c:v>6.0</c:v>
                </c:pt>
                <c:pt idx="18">
                  <c:v>6.0</c:v>
                </c:pt>
                <c:pt idx="19">
                  <c:v>6.0</c:v>
                </c:pt>
                <c:pt idx="20">
                  <c:v>6.0</c:v>
                </c:pt>
                <c:pt idx="21">
                  <c:v>5.0</c:v>
                </c:pt>
                <c:pt idx="22">
                  <c:v>5.0</c:v>
                </c:pt>
                <c:pt idx="23">
                  <c:v>5.0</c:v>
                </c:pt>
                <c:pt idx="24">
                  <c:v>5.0</c:v>
                </c:pt>
                <c:pt idx="25">
                  <c:v>4.0</c:v>
                </c:pt>
                <c:pt idx="26">
                  <c:v>4.0</c:v>
                </c:pt>
                <c:pt idx="27">
                  <c:v>4.0</c:v>
                </c:pt>
                <c:pt idx="28">
                  <c:v>4.0</c:v>
                </c:pt>
                <c:pt idx="29">
                  <c:v>3.0</c:v>
                </c:pt>
                <c:pt idx="30">
                  <c:v>3.0</c:v>
                </c:pt>
                <c:pt idx="31">
                  <c:v>3.0</c:v>
                </c:pt>
                <c:pt idx="32">
                  <c:v>3.0</c:v>
                </c:pt>
                <c:pt idx="33">
                  <c:v>2.0</c:v>
                </c:pt>
                <c:pt idx="34">
                  <c:v>2.0</c:v>
                </c:pt>
                <c:pt idx="35">
                  <c:v>2.0</c:v>
                </c:pt>
                <c:pt idx="36">
                  <c:v>2.0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103608"/>
        <c:axId val="2119100664"/>
      </c:scatterChart>
      <c:valAx>
        <c:axId val="21264267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125878184"/>
        <c:crosses val="autoZero"/>
        <c:crossBetween val="midCat"/>
      </c:valAx>
      <c:valAx>
        <c:axId val="2125878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6426760"/>
        <c:crosses val="autoZero"/>
        <c:crossBetween val="midCat"/>
      </c:valAx>
      <c:valAx>
        <c:axId val="21191006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19103608"/>
        <c:crosses val="max"/>
        <c:crossBetween val="midCat"/>
      </c:valAx>
      <c:valAx>
        <c:axId val="211910360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19100664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Oxygen</c:v>
          </c:tx>
          <c:xVal>
            <c:numRef>
              <c:f>Sheet1!$D$200:$D$229</c:f>
              <c:numCache>
                <c:formatCode>0.00</c:formatCode>
                <c:ptCount val="30"/>
                <c:pt idx="0">
                  <c:v>3.368819434044211</c:v>
                </c:pt>
                <c:pt idx="1">
                  <c:v>3.776506734521085</c:v>
                </c:pt>
                <c:pt idx="2">
                  <c:v>2.214910895567694</c:v>
                </c:pt>
                <c:pt idx="3">
                  <c:v>5.080894402078854</c:v>
                </c:pt>
                <c:pt idx="4">
                  <c:v>4.186222768860131</c:v>
                </c:pt>
                <c:pt idx="5">
                  <c:v>2.996767284885522</c:v>
                </c:pt>
                <c:pt idx="6">
                  <c:v>2.405082643691479</c:v>
                </c:pt>
                <c:pt idx="7">
                  <c:v>4.301066746623197</c:v>
                </c:pt>
                <c:pt idx="8" formatCode="General">
                  <c:v>2.628648633285477</c:v>
                </c:pt>
                <c:pt idx="9" formatCode="General">
                  <c:v>3.852086819796121</c:v>
                </c:pt>
                <c:pt idx="10">
                  <c:v>3.396868884834269</c:v>
                </c:pt>
                <c:pt idx="11">
                  <c:v>6.122957960675521</c:v>
                </c:pt>
                <c:pt idx="12">
                  <c:v>6.856212943121267</c:v>
                </c:pt>
                <c:pt idx="13">
                  <c:v>7.367894905489578</c:v>
                </c:pt>
                <c:pt idx="14" formatCode="General">
                  <c:v>6.82</c:v>
                </c:pt>
                <c:pt idx="15">
                  <c:v>4.44078476565292</c:v>
                </c:pt>
                <c:pt idx="16">
                  <c:v>6.469077598726418</c:v>
                </c:pt>
                <c:pt idx="17" formatCode="General">
                  <c:v>6.026236834396746</c:v>
                </c:pt>
                <c:pt idx="18" formatCode="General">
                  <c:v>6.02</c:v>
                </c:pt>
                <c:pt idx="19" formatCode="General">
                  <c:v>4.87</c:v>
                </c:pt>
                <c:pt idx="20" formatCode="General">
                  <c:v>5.16</c:v>
                </c:pt>
                <c:pt idx="21" formatCode="General">
                  <c:v>5.71</c:v>
                </c:pt>
                <c:pt idx="22">
                  <c:v>4.991982935423576</c:v>
                </c:pt>
                <c:pt idx="23" formatCode="General">
                  <c:v>5.13</c:v>
                </c:pt>
                <c:pt idx="24">
                  <c:v>5.429130979812021</c:v>
                </c:pt>
                <c:pt idx="25">
                  <c:v>4.354784091060761</c:v>
                </c:pt>
                <c:pt idx="26">
                  <c:v>4.850147976711588</c:v>
                </c:pt>
                <c:pt idx="27" formatCode="General">
                  <c:v>4.322207817785285</c:v>
                </c:pt>
                <c:pt idx="28" formatCode="General">
                  <c:v>4.64</c:v>
                </c:pt>
                <c:pt idx="29">
                  <c:v>4.550071776750029</c:v>
                </c:pt>
              </c:numCache>
            </c:numRef>
          </c:xVal>
          <c:yVal>
            <c:numRef>
              <c:f>Sheet1!$C$200:$C$229</c:f>
              <c:numCache>
                <c:formatCode>General</c:formatCode>
                <c:ptCount val="30"/>
                <c:pt idx="0">
                  <c:v>30.0</c:v>
                </c:pt>
                <c:pt idx="1">
                  <c:v>29.0</c:v>
                </c:pt>
                <c:pt idx="2">
                  <c:v>28.0</c:v>
                </c:pt>
                <c:pt idx="3">
                  <c:v>27.0</c:v>
                </c:pt>
                <c:pt idx="4">
                  <c:v>26.0</c:v>
                </c:pt>
                <c:pt idx="5">
                  <c:v>25.0</c:v>
                </c:pt>
                <c:pt idx="6">
                  <c:v>24.0</c:v>
                </c:pt>
                <c:pt idx="7">
                  <c:v>23.0</c:v>
                </c:pt>
                <c:pt idx="8">
                  <c:v>22.0</c:v>
                </c:pt>
                <c:pt idx="9">
                  <c:v>21.0</c:v>
                </c:pt>
                <c:pt idx="10">
                  <c:v>20.0</c:v>
                </c:pt>
                <c:pt idx="11">
                  <c:v>19.0</c:v>
                </c:pt>
                <c:pt idx="12">
                  <c:v>18.0</c:v>
                </c:pt>
                <c:pt idx="13">
                  <c:v>17.0</c:v>
                </c:pt>
                <c:pt idx="14">
                  <c:v>16.0</c:v>
                </c:pt>
                <c:pt idx="15">
                  <c:v>15.0</c:v>
                </c:pt>
                <c:pt idx="16">
                  <c:v>14.0</c:v>
                </c:pt>
                <c:pt idx="17">
                  <c:v>13.0</c:v>
                </c:pt>
                <c:pt idx="18">
                  <c:v>12.0</c:v>
                </c:pt>
                <c:pt idx="19">
                  <c:v>11.0</c:v>
                </c:pt>
                <c:pt idx="20">
                  <c:v>10.0</c:v>
                </c:pt>
                <c:pt idx="21">
                  <c:v>9.0</c:v>
                </c:pt>
                <c:pt idx="22">
                  <c:v>8.0</c:v>
                </c:pt>
                <c:pt idx="23">
                  <c:v>7.0</c:v>
                </c:pt>
                <c:pt idx="24">
                  <c:v>6.0</c:v>
                </c:pt>
                <c:pt idx="25">
                  <c:v>5.0</c:v>
                </c:pt>
                <c:pt idx="26">
                  <c:v>4.0</c:v>
                </c:pt>
                <c:pt idx="27">
                  <c:v>3.0</c:v>
                </c:pt>
                <c:pt idx="28">
                  <c:v>2.0</c:v>
                </c:pt>
                <c:pt idx="29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Carbon</c:v>
          </c:tx>
          <c:xVal>
            <c:numRef>
              <c:f>Sheet1!$G$200:$G$229</c:f>
              <c:numCache>
                <c:formatCode>0.00</c:formatCode>
                <c:ptCount val="30"/>
                <c:pt idx="0">
                  <c:v>9.105776445077474</c:v>
                </c:pt>
                <c:pt idx="1">
                  <c:v>9.34760496897933</c:v>
                </c:pt>
                <c:pt idx="2">
                  <c:v>8.277765655426027</c:v>
                </c:pt>
                <c:pt idx="3">
                  <c:v>10.75902707254399</c:v>
                </c:pt>
                <c:pt idx="4">
                  <c:v>10.65549423574851</c:v>
                </c:pt>
                <c:pt idx="5">
                  <c:v>9.040281219854058</c:v>
                </c:pt>
                <c:pt idx="6">
                  <c:v>8.615821779463829</c:v>
                </c:pt>
                <c:pt idx="7">
                  <c:v>8.221590904561331</c:v>
                </c:pt>
                <c:pt idx="8" formatCode="General">
                  <c:v>10.48675482035501</c:v>
                </c:pt>
                <c:pt idx="9" formatCode="General">
                  <c:v>11.18965379237072</c:v>
                </c:pt>
                <c:pt idx="10">
                  <c:v>10.01792340866977</c:v>
                </c:pt>
                <c:pt idx="11">
                  <c:v>14.83157055787861</c:v>
                </c:pt>
                <c:pt idx="12">
                  <c:v>18.255459408789</c:v>
                </c:pt>
                <c:pt idx="13">
                  <c:v>15.21446572072321</c:v>
                </c:pt>
                <c:pt idx="14" formatCode="General">
                  <c:v>15.61</c:v>
                </c:pt>
                <c:pt idx="15">
                  <c:v>12.18354822115334</c:v>
                </c:pt>
                <c:pt idx="16">
                  <c:v>12.66115955585949</c:v>
                </c:pt>
                <c:pt idx="17" formatCode="General">
                  <c:v>13.30965133497758</c:v>
                </c:pt>
                <c:pt idx="18" formatCode="General">
                  <c:v>13.28</c:v>
                </c:pt>
                <c:pt idx="19" formatCode="General">
                  <c:v>12.94</c:v>
                </c:pt>
                <c:pt idx="20" formatCode="General">
                  <c:v>13.58</c:v>
                </c:pt>
                <c:pt idx="21" formatCode="General">
                  <c:v>15.14</c:v>
                </c:pt>
                <c:pt idx="22">
                  <c:v>13.43551464177022</c:v>
                </c:pt>
                <c:pt idx="23" formatCode="General">
                  <c:v>15.37</c:v>
                </c:pt>
                <c:pt idx="24">
                  <c:v>14.36781398235433</c:v>
                </c:pt>
                <c:pt idx="25">
                  <c:v>10.86835371772462</c:v>
                </c:pt>
                <c:pt idx="26">
                  <c:v>11.48854311964791</c:v>
                </c:pt>
                <c:pt idx="27" formatCode="General">
                  <c:v>13.09493943034256</c:v>
                </c:pt>
                <c:pt idx="28" formatCode="General">
                  <c:v>12.36</c:v>
                </c:pt>
                <c:pt idx="29">
                  <c:v>12.91180474469527</c:v>
                </c:pt>
              </c:numCache>
            </c:numRef>
          </c:xVal>
          <c:yVal>
            <c:numRef>
              <c:f>Sheet1!$C$200:$C$229</c:f>
              <c:numCache>
                <c:formatCode>General</c:formatCode>
                <c:ptCount val="30"/>
                <c:pt idx="0">
                  <c:v>30.0</c:v>
                </c:pt>
                <c:pt idx="1">
                  <c:v>29.0</c:v>
                </c:pt>
                <c:pt idx="2">
                  <c:v>28.0</c:v>
                </c:pt>
                <c:pt idx="3">
                  <c:v>27.0</c:v>
                </c:pt>
                <c:pt idx="4">
                  <c:v>26.0</c:v>
                </c:pt>
                <c:pt idx="5">
                  <c:v>25.0</c:v>
                </c:pt>
                <c:pt idx="6">
                  <c:v>24.0</c:v>
                </c:pt>
                <c:pt idx="7">
                  <c:v>23.0</c:v>
                </c:pt>
                <c:pt idx="8">
                  <c:v>22.0</c:v>
                </c:pt>
                <c:pt idx="9">
                  <c:v>21.0</c:v>
                </c:pt>
                <c:pt idx="10">
                  <c:v>20.0</c:v>
                </c:pt>
                <c:pt idx="11">
                  <c:v>19.0</c:v>
                </c:pt>
                <c:pt idx="12">
                  <c:v>18.0</c:v>
                </c:pt>
                <c:pt idx="13">
                  <c:v>17.0</c:v>
                </c:pt>
                <c:pt idx="14">
                  <c:v>16.0</c:v>
                </c:pt>
                <c:pt idx="15">
                  <c:v>15.0</c:v>
                </c:pt>
                <c:pt idx="16">
                  <c:v>14.0</c:v>
                </c:pt>
                <c:pt idx="17">
                  <c:v>13.0</c:v>
                </c:pt>
                <c:pt idx="18">
                  <c:v>12.0</c:v>
                </c:pt>
                <c:pt idx="19">
                  <c:v>11.0</c:v>
                </c:pt>
                <c:pt idx="20">
                  <c:v>10.0</c:v>
                </c:pt>
                <c:pt idx="21">
                  <c:v>9.0</c:v>
                </c:pt>
                <c:pt idx="22">
                  <c:v>8.0</c:v>
                </c:pt>
                <c:pt idx="23">
                  <c:v>7.0</c:v>
                </c:pt>
                <c:pt idx="24">
                  <c:v>6.0</c:v>
                </c:pt>
                <c:pt idx="25">
                  <c:v>5.0</c:v>
                </c:pt>
                <c:pt idx="26">
                  <c:v>4.0</c:v>
                </c:pt>
                <c:pt idx="27">
                  <c:v>3.0</c:v>
                </c:pt>
                <c:pt idx="28">
                  <c:v>2.0</c:v>
                </c:pt>
                <c:pt idx="29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6188072"/>
        <c:axId val="2126050760"/>
      </c:scatterChart>
      <c:scatterChart>
        <c:scatterStyle val="lineMarker"/>
        <c:varyColors val="0"/>
        <c:ser>
          <c:idx val="2"/>
          <c:order val="2"/>
          <c:tx>
            <c:v>4 pt avg O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Sheet1!$E$203:$E$227</c:f>
              <c:numCache>
                <c:formatCode>General</c:formatCode>
                <c:ptCount val="25"/>
                <c:pt idx="0" formatCode="0.00">
                  <c:v>3.610282866552961</c:v>
                </c:pt>
                <c:pt idx="4" formatCode="0.00">
                  <c:v>3.472284861015082</c:v>
                </c:pt>
                <c:pt idx="8" formatCode="0.00">
                  <c:v>4.000140574647848</c:v>
                </c:pt>
                <c:pt idx="12" formatCode="0.00">
                  <c:v>6.37122315356594</c:v>
                </c:pt>
                <c:pt idx="16" formatCode="0.00">
                  <c:v>5.846328608280792</c:v>
                </c:pt>
                <c:pt idx="20" formatCode="0.00">
                  <c:v>5.247995733855895</c:v>
                </c:pt>
                <c:pt idx="24" formatCode="0.00">
                  <c:v>4.739067716342413</c:v>
                </c:pt>
              </c:numCache>
            </c:numRef>
          </c:xVal>
          <c:yVal>
            <c:numRef>
              <c:f>Sheet1!$F$203:$F$227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ser>
          <c:idx val="3"/>
          <c:order val="3"/>
          <c:tx>
            <c:v>4 pt avg C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Sheet1!$H$203:$H$227</c:f>
              <c:numCache>
                <c:formatCode>General</c:formatCode>
                <c:ptCount val="25"/>
                <c:pt idx="0" formatCode="0.00">
                  <c:v>9.3725435355067</c:v>
                </c:pt>
                <c:pt idx="4" formatCode="0.00">
                  <c:v>9.13329703490693</c:v>
                </c:pt>
                <c:pt idx="8" formatCode="0.00">
                  <c:v>11.63147564481853</c:v>
                </c:pt>
                <c:pt idx="12" formatCode="0.00">
                  <c:v>15.31586833766639</c:v>
                </c:pt>
                <c:pt idx="16" formatCode="0.00">
                  <c:v>13.04770272270927</c:v>
                </c:pt>
                <c:pt idx="20" formatCode="0.00">
                  <c:v>14.38137866044255</c:v>
                </c:pt>
                <c:pt idx="24" formatCode="0.00">
                  <c:v>12.45491256251736</c:v>
                </c:pt>
              </c:numCache>
            </c:numRef>
          </c:xVal>
          <c:yVal>
            <c:numRef>
              <c:f>Sheet1!$F$203:$F$227</c:f>
              <c:numCache>
                <c:formatCode>General</c:formatCode>
                <c:ptCount val="25"/>
                <c:pt idx="0">
                  <c:v>7.0</c:v>
                </c:pt>
                <c:pt idx="1">
                  <c:v>6.0</c:v>
                </c:pt>
                <c:pt idx="2">
                  <c:v>6.0</c:v>
                </c:pt>
                <c:pt idx="3">
                  <c:v>6.0</c:v>
                </c:pt>
                <c:pt idx="4">
                  <c:v>6.0</c:v>
                </c:pt>
                <c:pt idx="5">
                  <c:v>5.0</c:v>
                </c:pt>
                <c:pt idx="6">
                  <c:v>5.0</c:v>
                </c:pt>
                <c:pt idx="7">
                  <c:v>5.0</c:v>
                </c:pt>
                <c:pt idx="8">
                  <c:v>5.0</c:v>
                </c:pt>
                <c:pt idx="9">
                  <c:v>4.0</c:v>
                </c:pt>
                <c:pt idx="10">
                  <c:v>4.0</c:v>
                </c:pt>
                <c:pt idx="11">
                  <c:v>4.0</c:v>
                </c:pt>
                <c:pt idx="12">
                  <c:v>4.0</c:v>
                </c:pt>
                <c:pt idx="13">
                  <c:v>3.0</c:v>
                </c:pt>
                <c:pt idx="14">
                  <c:v>3.0</c:v>
                </c:pt>
                <c:pt idx="15">
                  <c:v>3.0</c:v>
                </c:pt>
                <c:pt idx="16">
                  <c:v>3.0</c:v>
                </c:pt>
                <c:pt idx="17">
                  <c:v>2.0</c:v>
                </c:pt>
                <c:pt idx="18">
                  <c:v>2.0</c:v>
                </c:pt>
                <c:pt idx="19">
                  <c:v>2.0</c:v>
                </c:pt>
                <c:pt idx="20">
                  <c:v>2.0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588952"/>
        <c:axId val="2110924648"/>
      </c:scatterChart>
      <c:valAx>
        <c:axId val="212618807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126050760"/>
        <c:crosses val="autoZero"/>
        <c:crossBetween val="midCat"/>
      </c:valAx>
      <c:valAx>
        <c:axId val="2126050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6188072"/>
        <c:crosses val="autoZero"/>
        <c:crossBetween val="midCat"/>
      </c:valAx>
      <c:valAx>
        <c:axId val="21109246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073588952"/>
        <c:crosses val="max"/>
        <c:crossBetween val="midCat"/>
      </c:valAx>
      <c:valAx>
        <c:axId val="207358895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2110924648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0000000000002" l="0.700000000000001" r="0.700000000000001" t="0.750000000000002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186</xdr:row>
          <xdr:rowOff>0</xdr:rowOff>
        </xdr:from>
        <xdr:to>
          <xdr:col>21</xdr:col>
          <xdr:colOff>95251</xdr:colOff>
          <xdr:row>216</xdr:row>
          <xdr:rowOff>66675</xdr:rowOff>
        </xdr:to>
        <xdr:grpSp>
          <xdr:nvGrpSpPr>
            <xdr:cNvPr id="9" name="Group 8"/>
            <xdr:cNvGrpSpPr/>
          </xdr:nvGrpSpPr>
          <xdr:grpSpPr>
            <a:xfrm>
              <a:off x="7518400" y="33426400"/>
              <a:ext cx="7499351" cy="5400675"/>
              <a:chOff x="6724650" y="35814000"/>
              <a:chExt cx="6800851" cy="5781675"/>
            </a:xfrm>
          </xdr:grpSpPr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220</xdr:row>
      <xdr:rowOff>0</xdr:rowOff>
    </xdr:from>
    <xdr:to>
      <xdr:col>22</xdr:col>
      <xdr:colOff>114301</xdr:colOff>
      <xdr:row>250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157369</xdr:colOff>
      <xdr:row>0</xdr:row>
      <xdr:rowOff>123824</xdr:rowOff>
    </xdr:from>
    <xdr:to>
      <xdr:col>21</xdr:col>
      <xdr:colOff>216176</xdr:colOff>
      <xdr:row>30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595520</xdr:colOff>
      <xdr:row>34</xdr:row>
      <xdr:rowOff>0</xdr:rowOff>
    </xdr:from>
    <xdr:to>
      <xdr:col>22</xdr:col>
      <xdr:colOff>41414</xdr:colOff>
      <xdr:row>64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595520</xdr:colOff>
      <xdr:row>81</xdr:row>
      <xdr:rowOff>0</xdr:rowOff>
    </xdr:from>
    <xdr:to>
      <xdr:col>22</xdr:col>
      <xdr:colOff>41414</xdr:colOff>
      <xdr:row>111</xdr:row>
      <xdr:rowOff>66675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595520</xdr:colOff>
      <xdr:row>115</xdr:row>
      <xdr:rowOff>0</xdr:rowOff>
    </xdr:from>
    <xdr:to>
      <xdr:col>22</xdr:col>
      <xdr:colOff>41414</xdr:colOff>
      <xdr:row>145</xdr:row>
      <xdr:rowOff>66675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595520</xdr:colOff>
      <xdr:row>156</xdr:row>
      <xdr:rowOff>0</xdr:rowOff>
    </xdr:from>
    <xdr:to>
      <xdr:col>22</xdr:col>
      <xdr:colOff>41414</xdr:colOff>
      <xdr:row>186</xdr:row>
      <xdr:rowOff>66675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595520</xdr:colOff>
      <xdr:row>188</xdr:row>
      <xdr:rowOff>0</xdr:rowOff>
    </xdr:from>
    <xdr:to>
      <xdr:col>22</xdr:col>
      <xdr:colOff>41414</xdr:colOff>
      <xdr:row>218</xdr:row>
      <xdr:rowOff>66675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595520</xdr:colOff>
      <xdr:row>222</xdr:row>
      <xdr:rowOff>0</xdr:rowOff>
    </xdr:from>
    <xdr:to>
      <xdr:col>22</xdr:col>
      <xdr:colOff>41414</xdr:colOff>
      <xdr:row>252</xdr:row>
      <xdr:rowOff>66675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tabSelected="1" topLeftCell="A209" workbookViewId="0">
      <selection activeCell="I224" sqref="I224:I227"/>
    </sheetView>
  </sheetViews>
  <sheetFormatPr baseColWidth="10" defaultColWidth="8.83203125" defaultRowHeight="14" x14ac:dyDescent="0"/>
  <cols>
    <col min="1" max="1" width="11.5" customWidth="1"/>
    <col min="5" max="5" width="9.6640625" customWidth="1"/>
    <col min="6" max="6" width="15.6640625" customWidth="1"/>
    <col min="9" max="9" width="8.83203125" style="153"/>
  </cols>
  <sheetData>
    <row r="1" spans="1:9" ht="42">
      <c r="A1" t="s">
        <v>46</v>
      </c>
      <c r="B1" t="s">
        <v>47</v>
      </c>
      <c r="C1" s="15" t="s">
        <v>48</v>
      </c>
      <c r="D1" t="s">
        <v>49</v>
      </c>
      <c r="E1" s="15" t="s">
        <v>83</v>
      </c>
      <c r="F1" s="15" t="s">
        <v>52</v>
      </c>
      <c r="G1" t="s">
        <v>50</v>
      </c>
      <c r="H1" s="15" t="s">
        <v>82</v>
      </c>
      <c r="I1" s="152" t="s">
        <v>84</v>
      </c>
    </row>
    <row r="2" spans="1:9">
      <c r="A2" t="s">
        <v>0</v>
      </c>
      <c r="B2" s="1" t="s">
        <v>1</v>
      </c>
      <c r="C2" s="2">
        <v>46</v>
      </c>
      <c r="D2" s="3">
        <v>0.28999999999999998</v>
      </c>
      <c r="E2" s="3"/>
      <c r="F2">
        <v>11</v>
      </c>
      <c r="G2" s="3">
        <v>8.09</v>
      </c>
      <c r="I2" s="34">
        <v>1</v>
      </c>
    </row>
    <row r="3" spans="1:9">
      <c r="A3" t="s">
        <v>0</v>
      </c>
      <c r="B3" s="1" t="s">
        <v>2</v>
      </c>
      <c r="C3" s="2">
        <v>45</v>
      </c>
      <c r="D3" s="3">
        <v>-1.1000000000000001</v>
      </c>
      <c r="E3" s="3"/>
      <c r="F3">
        <v>11</v>
      </c>
      <c r="G3" s="3">
        <v>6.45</v>
      </c>
      <c r="I3" s="34">
        <v>1</v>
      </c>
    </row>
    <row r="4" spans="1:9">
      <c r="A4" t="s">
        <v>0</v>
      </c>
      <c r="B4" s="1" t="s">
        <v>3</v>
      </c>
      <c r="C4" s="2">
        <v>44</v>
      </c>
      <c r="D4" s="3">
        <v>-0.74365875370252787</v>
      </c>
      <c r="E4" s="3"/>
      <c r="F4">
        <v>11</v>
      </c>
      <c r="G4" s="3">
        <v>7.7713398205672846</v>
      </c>
      <c r="I4" s="34">
        <v>1</v>
      </c>
    </row>
    <row r="5" spans="1:9">
      <c r="A5" t="s">
        <v>0</v>
      </c>
      <c r="B5" s="4" t="s">
        <v>4</v>
      </c>
      <c r="C5" s="2">
        <v>43</v>
      </c>
      <c r="D5" s="5">
        <v>-0.84793406944962868</v>
      </c>
      <c r="E5" s="5">
        <f>AVERAGE(D2:D5)</f>
        <v>-0.60039820578803915</v>
      </c>
      <c r="F5">
        <v>11</v>
      </c>
      <c r="G5" s="6">
        <v>5.7535088387445317</v>
      </c>
      <c r="H5">
        <f>AVERAGE(G2:G5)</f>
        <v>7.0162121648279534</v>
      </c>
      <c r="I5" s="34">
        <v>1</v>
      </c>
    </row>
    <row r="6" spans="1:9">
      <c r="A6" t="s">
        <v>0</v>
      </c>
      <c r="B6" s="7" t="s">
        <v>5</v>
      </c>
      <c r="C6" s="2">
        <v>42</v>
      </c>
      <c r="D6" s="5">
        <v>-2.0413676475190599</v>
      </c>
      <c r="E6" s="3"/>
      <c r="F6">
        <v>10</v>
      </c>
      <c r="G6" s="6">
        <v>7.9551093803397581</v>
      </c>
      <c r="I6" s="34">
        <v>2</v>
      </c>
    </row>
    <row r="7" spans="1:9">
      <c r="A7" t="s">
        <v>0</v>
      </c>
      <c r="B7" s="7" t="s">
        <v>6</v>
      </c>
      <c r="C7" s="2">
        <v>41</v>
      </c>
      <c r="D7" s="5">
        <v>-0.8640454227535681</v>
      </c>
      <c r="E7" s="3"/>
      <c r="F7">
        <v>10</v>
      </c>
      <c r="G7" s="6">
        <v>6.5245462175601094</v>
      </c>
      <c r="I7" s="34">
        <v>2</v>
      </c>
    </row>
    <row r="8" spans="1:9">
      <c r="A8" t="s">
        <v>0</v>
      </c>
      <c r="B8" s="1" t="s">
        <v>7</v>
      </c>
      <c r="C8" s="2">
        <v>40</v>
      </c>
      <c r="D8" s="8">
        <v>-0.71</v>
      </c>
      <c r="E8" s="3"/>
      <c r="F8">
        <v>10</v>
      </c>
      <c r="G8" s="8">
        <v>8.34</v>
      </c>
      <c r="I8" s="34">
        <v>2</v>
      </c>
    </row>
    <row r="9" spans="1:9">
      <c r="A9" t="s">
        <v>0</v>
      </c>
      <c r="B9" s="7" t="s">
        <v>8</v>
      </c>
      <c r="C9" s="2">
        <v>39</v>
      </c>
      <c r="D9" s="5">
        <v>-0.85432746361785838</v>
      </c>
      <c r="E9" s="5">
        <f t="shared" ref="E9" si="0">AVERAGE(D6:D9)</f>
        <v>-1.1174351334726216</v>
      </c>
      <c r="F9">
        <v>10</v>
      </c>
      <c r="G9" s="6">
        <v>9.209865974659829</v>
      </c>
      <c r="H9">
        <f t="shared" ref="H9" si="1">AVERAGE(G6:G9)</f>
        <v>8.0073803931399237</v>
      </c>
      <c r="I9" s="34">
        <v>2</v>
      </c>
    </row>
    <row r="10" spans="1:9">
      <c r="A10" t="s">
        <v>0</v>
      </c>
      <c r="B10" s="7" t="s">
        <v>9</v>
      </c>
      <c r="C10" s="2">
        <v>38</v>
      </c>
      <c r="D10" s="5">
        <v>-1.3345992335352275</v>
      </c>
      <c r="E10" s="3"/>
      <c r="F10">
        <v>9</v>
      </c>
      <c r="G10" s="6">
        <v>9.1470779144956982</v>
      </c>
      <c r="I10" s="34">
        <v>3</v>
      </c>
    </row>
    <row r="11" spans="1:9">
      <c r="A11" t="s">
        <v>0</v>
      </c>
      <c r="B11" s="7" t="s">
        <v>10</v>
      </c>
      <c r="C11" s="2">
        <v>37</v>
      </c>
      <c r="D11" s="9">
        <v>0.09</v>
      </c>
      <c r="E11" s="3"/>
      <c r="F11">
        <v>9</v>
      </c>
      <c r="G11" s="9">
        <v>9.5500000000000007</v>
      </c>
      <c r="I11" s="34">
        <v>3</v>
      </c>
    </row>
    <row r="12" spans="1:9">
      <c r="A12" t="s">
        <v>0</v>
      </c>
      <c r="B12" s="7" t="s">
        <v>11</v>
      </c>
      <c r="C12" s="2">
        <v>36</v>
      </c>
      <c r="D12" s="5">
        <v>-0.37917040903507271</v>
      </c>
      <c r="E12" s="3"/>
      <c r="F12">
        <v>9</v>
      </c>
      <c r="G12" s="6">
        <v>9.4065181790939025</v>
      </c>
      <c r="I12" s="34">
        <v>3</v>
      </c>
    </row>
    <row r="13" spans="1:9">
      <c r="A13" t="s">
        <v>0</v>
      </c>
      <c r="B13" s="7" t="s">
        <v>12</v>
      </c>
      <c r="C13" s="2">
        <v>35</v>
      </c>
      <c r="D13" s="10">
        <v>2.16</v>
      </c>
      <c r="E13" s="5">
        <f t="shared" ref="E13" si="2">AVERAGE(D10:D13)</f>
        <v>0.13405758935742501</v>
      </c>
      <c r="F13">
        <v>9</v>
      </c>
      <c r="G13" s="11">
        <v>9.8000000000000007</v>
      </c>
      <c r="H13">
        <f t="shared" ref="H13" si="3">AVERAGE(G10:G13)</f>
        <v>9.4758990233973996</v>
      </c>
      <c r="I13" s="34">
        <v>3</v>
      </c>
    </row>
    <row r="14" spans="1:9">
      <c r="A14" t="s">
        <v>0</v>
      </c>
      <c r="B14" s="7" t="s">
        <v>13</v>
      </c>
      <c r="C14" s="2">
        <v>34</v>
      </c>
      <c r="D14" s="8">
        <v>1.7601632915358021</v>
      </c>
      <c r="E14" s="3"/>
      <c r="F14">
        <v>8</v>
      </c>
      <c r="G14" s="8">
        <v>11.353889565038912</v>
      </c>
      <c r="I14" s="34">
        <v>4</v>
      </c>
    </row>
    <row r="15" spans="1:9">
      <c r="A15" t="s">
        <v>0</v>
      </c>
      <c r="B15" s="7" t="s">
        <v>14</v>
      </c>
      <c r="C15" s="2">
        <v>33</v>
      </c>
      <c r="D15" s="10">
        <v>0.8</v>
      </c>
      <c r="E15" s="3"/>
      <c r="F15">
        <v>8</v>
      </c>
      <c r="G15" s="11">
        <v>9.3699999999999992</v>
      </c>
      <c r="I15" s="34">
        <v>4</v>
      </c>
    </row>
    <row r="16" spans="1:9">
      <c r="A16" t="s">
        <v>0</v>
      </c>
      <c r="B16" s="7" t="s">
        <v>15</v>
      </c>
      <c r="C16" s="2">
        <v>32</v>
      </c>
      <c r="D16" s="8">
        <v>0.40027680522855924</v>
      </c>
      <c r="E16" s="3"/>
      <c r="F16">
        <v>8</v>
      </c>
      <c r="G16" s="8">
        <v>9.8001789755922566</v>
      </c>
      <c r="I16" s="34">
        <v>4</v>
      </c>
    </row>
    <row r="17" spans="1:9">
      <c r="A17" t="s">
        <v>0</v>
      </c>
      <c r="B17" s="7" t="s">
        <v>16</v>
      </c>
      <c r="C17" s="2">
        <v>31</v>
      </c>
      <c r="D17" s="5">
        <v>-0.53005451140528059</v>
      </c>
      <c r="E17" s="5">
        <f t="shared" ref="E17" si="4">AVERAGE(D14:D17)</f>
        <v>0.60759639633977014</v>
      </c>
      <c r="F17">
        <v>8</v>
      </c>
      <c r="G17" s="6">
        <v>8.926566247199256</v>
      </c>
      <c r="H17">
        <f t="shared" ref="H17" si="5">AVERAGE(G14:G17)</f>
        <v>9.862658696957606</v>
      </c>
      <c r="I17" s="34">
        <v>4</v>
      </c>
    </row>
    <row r="18" spans="1:9">
      <c r="A18" t="s">
        <v>0</v>
      </c>
      <c r="B18" s="7" t="s">
        <v>17</v>
      </c>
      <c r="C18" s="2">
        <v>30</v>
      </c>
      <c r="D18" s="5">
        <v>0.22973645154706723</v>
      </c>
      <c r="E18" s="3"/>
      <c r="F18">
        <v>7</v>
      </c>
      <c r="G18" s="6">
        <v>9.896767352855468</v>
      </c>
      <c r="I18" s="34">
        <v>5</v>
      </c>
    </row>
    <row r="19" spans="1:9">
      <c r="A19" t="s">
        <v>0</v>
      </c>
      <c r="B19" s="7" t="s">
        <v>18</v>
      </c>
      <c r="C19" s="2">
        <v>29</v>
      </c>
      <c r="D19" s="5">
        <v>0.35223388381033516</v>
      </c>
      <c r="E19" s="3"/>
      <c r="F19">
        <v>7</v>
      </c>
      <c r="G19" s="6">
        <v>9.1548636339560527</v>
      </c>
      <c r="I19" s="34">
        <v>5</v>
      </c>
    </row>
    <row r="20" spans="1:9">
      <c r="A20" t="s">
        <v>0</v>
      </c>
      <c r="B20" s="7" t="s">
        <v>19</v>
      </c>
      <c r="C20" s="2">
        <v>28</v>
      </c>
      <c r="D20" s="5">
        <v>0.49109840514427106</v>
      </c>
      <c r="E20" s="3"/>
      <c r="F20">
        <v>7</v>
      </c>
      <c r="G20" s="6">
        <v>10.433479691138492</v>
      </c>
      <c r="I20" s="34">
        <v>5</v>
      </c>
    </row>
    <row r="21" spans="1:9">
      <c r="A21" t="s">
        <v>0</v>
      </c>
      <c r="B21" s="7" t="s">
        <v>20</v>
      </c>
      <c r="C21" s="2">
        <v>27</v>
      </c>
      <c r="D21" s="8">
        <v>0.9381537898915191</v>
      </c>
      <c r="E21" s="5">
        <f t="shared" ref="E21" si="6">AVERAGE(D18:D21)</f>
        <v>0.50280563259829814</v>
      </c>
      <c r="F21">
        <v>7</v>
      </c>
      <c r="G21" s="8">
        <v>11.721536615782391</v>
      </c>
      <c r="H21">
        <f t="shared" ref="H21" si="7">AVERAGE(G18:G21)</f>
        <v>10.301661823433101</v>
      </c>
      <c r="I21" s="34">
        <v>5</v>
      </c>
    </row>
    <row r="22" spans="1:9">
      <c r="A22" t="s">
        <v>0</v>
      </c>
      <c r="B22" s="7" t="s">
        <v>21</v>
      </c>
      <c r="C22" s="2">
        <v>26</v>
      </c>
      <c r="D22" s="12">
        <v>0.9381537898915191</v>
      </c>
      <c r="E22" s="3"/>
      <c r="F22">
        <v>6</v>
      </c>
      <c r="G22" s="8">
        <v>11.721536615782391</v>
      </c>
      <c r="I22" s="34">
        <v>6</v>
      </c>
    </row>
    <row r="23" spans="1:9">
      <c r="A23" t="s">
        <v>0</v>
      </c>
      <c r="B23" s="7" t="s">
        <v>22</v>
      </c>
      <c r="C23" s="2">
        <v>25</v>
      </c>
      <c r="D23" s="8">
        <v>0.73</v>
      </c>
      <c r="E23" s="3"/>
      <c r="F23">
        <v>6</v>
      </c>
      <c r="G23" s="8">
        <v>11.02</v>
      </c>
      <c r="I23" s="34">
        <v>6</v>
      </c>
    </row>
    <row r="24" spans="1:9">
      <c r="A24" t="s">
        <v>0</v>
      </c>
      <c r="B24" s="7" t="s">
        <v>23</v>
      </c>
      <c r="C24" s="2">
        <v>24</v>
      </c>
      <c r="D24" s="5">
        <v>1.6032932546494081</v>
      </c>
      <c r="E24" s="3"/>
      <c r="F24">
        <v>6</v>
      </c>
      <c r="G24" s="6">
        <v>12.324153758800923</v>
      </c>
      <c r="I24" s="34">
        <v>6</v>
      </c>
    </row>
    <row r="25" spans="1:9">
      <c r="A25" t="s">
        <v>0</v>
      </c>
      <c r="B25" s="7" t="s">
        <v>24</v>
      </c>
      <c r="C25" s="2">
        <v>23</v>
      </c>
      <c r="D25" s="5">
        <v>1.5608411173723642</v>
      </c>
      <c r="E25" s="5">
        <f t="shared" ref="E25" si="8">AVERAGE(D22:D25)</f>
        <v>1.208072040478323</v>
      </c>
      <c r="F25">
        <v>6</v>
      </c>
      <c r="G25" s="6">
        <v>10.974963921993995</v>
      </c>
      <c r="H25">
        <f t="shared" ref="H25" si="9">AVERAGE(G22:G25)</f>
        <v>11.510163574144327</v>
      </c>
      <c r="I25" s="34">
        <v>6</v>
      </c>
    </row>
    <row r="26" spans="1:9">
      <c r="A26" t="s">
        <v>0</v>
      </c>
      <c r="B26" s="7" t="s">
        <v>25</v>
      </c>
      <c r="C26" s="2">
        <v>22</v>
      </c>
      <c r="D26" s="8">
        <v>0.98233137416752569</v>
      </c>
      <c r="E26" s="3"/>
      <c r="F26">
        <v>5</v>
      </c>
      <c r="G26" s="8">
        <v>10.342609050459682</v>
      </c>
      <c r="I26" s="34">
        <v>7</v>
      </c>
    </row>
    <row r="27" spans="1:9">
      <c r="A27" t="s">
        <v>0</v>
      </c>
      <c r="B27" s="7" t="s">
        <v>26</v>
      </c>
      <c r="C27" s="2">
        <v>21</v>
      </c>
      <c r="D27" s="5">
        <v>1.4291371975068454</v>
      </c>
      <c r="E27" s="3"/>
      <c r="F27">
        <v>5</v>
      </c>
      <c r="G27" s="6">
        <v>9.6202487358926181</v>
      </c>
      <c r="I27" s="34">
        <v>7</v>
      </c>
    </row>
    <row r="28" spans="1:9">
      <c r="A28" t="s">
        <v>0</v>
      </c>
      <c r="B28" s="7" t="s">
        <v>27</v>
      </c>
      <c r="C28" s="2">
        <v>20</v>
      </c>
      <c r="D28" s="5">
        <v>1.3340034922835962</v>
      </c>
      <c r="E28" s="3"/>
      <c r="F28">
        <v>5</v>
      </c>
      <c r="G28" s="6">
        <v>10.167258316042561</v>
      </c>
      <c r="I28" s="34">
        <v>7</v>
      </c>
    </row>
    <row r="29" spans="1:9">
      <c r="A29" t="s">
        <v>0</v>
      </c>
      <c r="B29" s="7" t="s">
        <v>28</v>
      </c>
      <c r="C29" s="2">
        <v>19</v>
      </c>
      <c r="D29" s="5">
        <v>1.3956358120653238</v>
      </c>
      <c r="E29" s="5">
        <f t="shared" ref="E29" si="10">AVERAGE(D26:D29)</f>
        <v>1.2852769690058228</v>
      </c>
      <c r="F29">
        <v>5</v>
      </c>
      <c r="G29" s="6">
        <v>10.79765044009048</v>
      </c>
      <c r="H29">
        <f t="shared" ref="H29" si="11">AVERAGE(G26:G29)</f>
        <v>10.231941635621336</v>
      </c>
      <c r="I29" s="34">
        <v>7</v>
      </c>
    </row>
    <row r="30" spans="1:9">
      <c r="A30" t="s">
        <v>0</v>
      </c>
      <c r="B30" s="7" t="s">
        <v>29</v>
      </c>
      <c r="C30" s="2">
        <v>18</v>
      </c>
      <c r="D30" s="3">
        <v>2.5099999999999998</v>
      </c>
      <c r="E30" s="3"/>
      <c r="F30">
        <v>4</v>
      </c>
      <c r="G30" s="3">
        <v>12.7</v>
      </c>
      <c r="I30" s="34">
        <v>8</v>
      </c>
    </row>
    <row r="31" spans="1:9">
      <c r="A31" t="s">
        <v>0</v>
      </c>
      <c r="B31" s="7" t="s">
        <v>30</v>
      </c>
      <c r="C31" s="2">
        <v>17</v>
      </c>
      <c r="D31" s="5">
        <v>1.6851287000027391</v>
      </c>
      <c r="E31" s="3"/>
      <c r="F31">
        <v>4</v>
      </c>
      <c r="G31" s="6">
        <v>10.971447790624799</v>
      </c>
      <c r="I31" s="34">
        <v>8</v>
      </c>
    </row>
    <row r="32" spans="1:9">
      <c r="A32" t="s">
        <v>0</v>
      </c>
      <c r="B32" s="7" t="s">
        <v>31</v>
      </c>
      <c r="C32" s="2">
        <v>16</v>
      </c>
      <c r="D32" s="5">
        <v>2.0797289880658383</v>
      </c>
      <c r="E32" s="3"/>
      <c r="F32">
        <v>4</v>
      </c>
      <c r="G32" s="6">
        <v>10.90388783788819</v>
      </c>
      <c r="I32" s="34">
        <v>8</v>
      </c>
    </row>
    <row r="33" spans="1:9">
      <c r="A33" t="s">
        <v>0</v>
      </c>
      <c r="B33" s="7" t="s">
        <v>32</v>
      </c>
      <c r="C33" s="2">
        <v>15</v>
      </c>
      <c r="D33" s="5">
        <v>1.3401411506850955</v>
      </c>
      <c r="E33" s="5">
        <f t="shared" ref="E33" si="12">AVERAGE(D30:D33)</f>
        <v>1.9037497096884182</v>
      </c>
      <c r="F33">
        <v>4</v>
      </c>
      <c r="G33" s="6">
        <v>12.122478509553721</v>
      </c>
      <c r="H33">
        <f t="shared" ref="H33" si="13">AVERAGE(G30:G33)</f>
        <v>11.674453534516678</v>
      </c>
      <c r="I33" s="34">
        <v>8</v>
      </c>
    </row>
    <row r="34" spans="1:9">
      <c r="A34" t="s">
        <v>0</v>
      </c>
      <c r="B34" s="7" t="s">
        <v>33</v>
      </c>
      <c r="C34" s="2">
        <v>14</v>
      </c>
      <c r="D34" s="8">
        <v>1.4481112222567365</v>
      </c>
      <c r="E34" s="3"/>
      <c r="F34">
        <v>3</v>
      </c>
      <c r="G34" s="8">
        <v>11.798380876388606</v>
      </c>
      <c r="I34" s="34">
        <v>9</v>
      </c>
    </row>
    <row r="35" spans="1:9">
      <c r="A35" t="s">
        <v>0</v>
      </c>
      <c r="B35" s="7" t="s">
        <v>34</v>
      </c>
      <c r="C35" s="2">
        <v>13</v>
      </c>
      <c r="D35" s="5">
        <v>1.0716185956194746</v>
      </c>
      <c r="E35" s="3"/>
      <c r="F35">
        <v>3</v>
      </c>
      <c r="G35" s="6">
        <v>11.207279744601289</v>
      </c>
      <c r="I35" s="34">
        <v>9</v>
      </c>
    </row>
    <row r="36" spans="1:9">
      <c r="A36" t="s">
        <v>0</v>
      </c>
      <c r="B36" s="7" t="s">
        <v>35</v>
      </c>
      <c r="C36" s="2">
        <v>12</v>
      </c>
      <c r="D36" s="5">
        <v>0.82278769459199808</v>
      </c>
      <c r="E36" s="3"/>
      <c r="F36">
        <v>3</v>
      </c>
      <c r="G36" s="6">
        <v>12.323651454319608</v>
      </c>
      <c r="I36" s="34">
        <v>9</v>
      </c>
    </row>
    <row r="37" spans="1:9">
      <c r="A37" t="s">
        <v>0</v>
      </c>
      <c r="B37" s="7" t="s">
        <v>36</v>
      </c>
      <c r="C37" s="2">
        <v>11</v>
      </c>
      <c r="D37" s="8">
        <v>1.3434129011401907</v>
      </c>
      <c r="E37" s="5">
        <f t="shared" ref="E37" si="14">AVERAGE(D34:D37)</f>
        <v>1.1714826034021</v>
      </c>
      <c r="F37">
        <v>3</v>
      </c>
      <c r="G37" s="8">
        <v>12.96812128783883</v>
      </c>
      <c r="H37">
        <f t="shared" ref="H37" si="15">AVERAGE(G34:G37)</f>
        <v>12.074358340787082</v>
      </c>
      <c r="I37" s="34">
        <v>9</v>
      </c>
    </row>
    <row r="38" spans="1:9">
      <c r="A38" t="s">
        <v>0</v>
      </c>
      <c r="B38" s="7" t="s">
        <v>37</v>
      </c>
      <c r="C38" s="2">
        <v>10</v>
      </c>
      <c r="D38" s="3">
        <v>2.36</v>
      </c>
      <c r="E38" s="3"/>
      <c r="F38">
        <v>2</v>
      </c>
      <c r="G38" s="3">
        <v>12.4</v>
      </c>
      <c r="I38" s="34">
        <v>10</v>
      </c>
    </row>
    <row r="39" spans="1:9">
      <c r="A39" t="s">
        <v>0</v>
      </c>
      <c r="B39" s="7" t="s">
        <v>38</v>
      </c>
      <c r="C39" s="2">
        <v>9</v>
      </c>
      <c r="D39" s="5">
        <v>0.98543564223174762</v>
      </c>
      <c r="E39" s="3"/>
      <c r="F39">
        <v>2</v>
      </c>
      <c r="G39" s="6">
        <v>12.5057368287956</v>
      </c>
      <c r="I39" s="34">
        <v>10</v>
      </c>
    </row>
    <row r="40" spans="1:9">
      <c r="A40" t="s">
        <v>0</v>
      </c>
      <c r="B40" s="7" t="s">
        <v>39</v>
      </c>
      <c r="C40" s="2">
        <v>8</v>
      </c>
      <c r="D40" s="5">
        <v>1.503300569858304</v>
      </c>
      <c r="E40" s="3"/>
      <c r="F40">
        <v>2</v>
      </c>
      <c r="G40" s="6">
        <v>11.950690376944648</v>
      </c>
      <c r="I40" s="34">
        <v>10</v>
      </c>
    </row>
    <row r="41" spans="1:9">
      <c r="A41" t="s">
        <v>0</v>
      </c>
      <c r="B41" s="7" t="s">
        <v>40</v>
      </c>
      <c r="C41" s="2">
        <v>7</v>
      </c>
      <c r="D41" s="8">
        <v>1.7816136792767523</v>
      </c>
      <c r="E41" s="5">
        <f t="shared" ref="E41" si="16">AVERAGE(D38:D41)</f>
        <v>1.6575874728417008</v>
      </c>
      <c r="F41">
        <v>2</v>
      </c>
      <c r="G41" s="8">
        <v>14.431426864807573</v>
      </c>
      <c r="H41">
        <f t="shared" ref="H41" si="17">AVERAGE(G38:G41)</f>
        <v>12.821963517636956</v>
      </c>
      <c r="I41" s="34">
        <v>10</v>
      </c>
    </row>
    <row r="42" spans="1:9">
      <c r="A42" t="s">
        <v>0</v>
      </c>
      <c r="B42" s="7" t="s">
        <v>41</v>
      </c>
      <c r="C42" s="2">
        <v>6</v>
      </c>
      <c r="D42" s="13">
        <v>3.58</v>
      </c>
      <c r="E42" s="3"/>
      <c r="F42">
        <v>1</v>
      </c>
      <c r="G42" s="14">
        <v>12.28</v>
      </c>
      <c r="I42" s="34">
        <v>11</v>
      </c>
    </row>
    <row r="43" spans="1:9">
      <c r="A43" t="s">
        <v>0</v>
      </c>
      <c r="B43" s="7" t="s">
        <v>42</v>
      </c>
      <c r="C43" s="2">
        <v>5</v>
      </c>
      <c r="D43" s="8">
        <v>1.3406039217931625</v>
      </c>
      <c r="E43" s="3"/>
      <c r="F43">
        <v>1</v>
      </c>
      <c r="G43" s="8">
        <v>11.857144134499244</v>
      </c>
      <c r="I43" s="34">
        <v>11</v>
      </c>
    </row>
    <row r="44" spans="1:9">
      <c r="A44" t="s">
        <v>0</v>
      </c>
      <c r="B44" s="7" t="s">
        <v>43</v>
      </c>
      <c r="C44" s="2">
        <v>4</v>
      </c>
      <c r="D44" s="8">
        <v>1.57</v>
      </c>
      <c r="E44" s="3"/>
      <c r="F44">
        <v>1</v>
      </c>
      <c r="G44" s="8">
        <v>12.31</v>
      </c>
      <c r="I44" s="34">
        <v>11</v>
      </c>
    </row>
    <row r="45" spans="1:9">
      <c r="A45" t="s">
        <v>0</v>
      </c>
      <c r="B45" s="7" t="s">
        <v>44</v>
      </c>
      <c r="C45" s="2">
        <v>3</v>
      </c>
      <c r="D45" s="8">
        <v>1.6564864174545395</v>
      </c>
      <c r="E45" s="5">
        <f t="shared" ref="E45" si="18">AVERAGE(D42:D45)</f>
        <v>2.0367725848119256</v>
      </c>
      <c r="F45">
        <v>1</v>
      </c>
      <c r="G45" s="8">
        <v>12.647434618576927</v>
      </c>
      <c r="H45">
        <f t="shared" ref="H45" si="19">AVERAGE(G42:G45)</f>
        <v>12.273644688269044</v>
      </c>
      <c r="I45" s="34">
        <v>11</v>
      </c>
    </row>
    <row r="46" spans="1:9">
      <c r="A46" t="s">
        <v>0</v>
      </c>
      <c r="B46" s="7" t="s">
        <v>45</v>
      </c>
      <c r="C46" s="2">
        <v>2</v>
      </c>
      <c r="D46" s="8">
        <v>2.0916228544852515</v>
      </c>
      <c r="E46" s="3"/>
      <c r="G46" s="8">
        <v>13.675540510478431</v>
      </c>
    </row>
    <row r="47" spans="1:9">
      <c r="A47" t="s">
        <v>0</v>
      </c>
      <c r="B47" s="16" t="s">
        <v>51</v>
      </c>
      <c r="C47" s="2">
        <v>1</v>
      </c>
      <c r="D47" s="8">
        <v>2.3878424947174253</v>
      </c>
      <c r="E47" s="3"/>
      <c r="G47" s="8">
        <v>14.246096589227875</v>
      </c>
    </row>
    <row r="48" spans="1:9">
      <c r="A48" t="s">
        <v>53</v>
      </c>
      <c r="B48" s="7" t="s">
        <v>54</v>
      </c>
      <c r="C48" s="2">
        <v>32</v>
      </c>
      <c r="D48" s="17">
        <v>-0.17279164528463653</v>
      </c>
      <c r="E48" s="18"/>
      <c r="F48">
        <v>8</v>
      </c>
      <c r="G48" s="19">
        <v>6.5511683550697075</v>
      </c>
      <c r="I48" s="65">
        <v>1</v>
      </c>
    </row>
    <row r="49" spans="1:9">
      <c r="A49" t="s">
        <v>53</v>
      </c>
      <c r="B49" s="7" t="s">
        <v>55</v>
      </c>
      <c r="C49" s="2">
        <v>31</v>
      </c>
      <c r="D49" s="17">
        <v>-0.41625209521080109</v>
      </c>
      <c r="E49" s="18"/>
      <c r="F49">
        <v>8</v>
      </c>
      <c r="G49" s="19">
        <v>6.6553965349421684</v>
      </c>
      <c r="I49" s="65">
        <v>1</v>
      </c>
    </row>
    <row r="50" spans="1:9">
      <c r="A50" t="s">
        <v>53</v>
      </c>
      <c r="B50" s="7" t="s">
        <v>56</v>
      </c>
      <c r="C50" s="2">
        <v>30</v>
      </c>
      <c r="D50" s="17">
        <v>-0.24516486726898989</v>
      </c>
      <c r="E50" s="18"/>
      <c r="F50">
        <v>8</v>
      </c>
      <c r="G50" s="19">
        <v>8.9466584264517781</v>
      </c>
      <c r="I50" s="65">
        <v>1</v>
      </c>
    </row>
    <row r="51" spans="1:9">
      <c r="A51" t="s">
        <v>53</v>
      </c>
      <c r="B51" s="7" t="s">
        <v>57</v>
      </c>
      <c r="C51" s="2">
        <v>29</v>
      </c>
      <c r="D51" s="3">
        <v>-0.17</v>
      </c>
      <c r="E51" s="32">
        <f>AVERAGE(D48:D51)</f>
        <v>-0.25105215194110686</v>
      </c>
      <c r="F51">
        <v>8</v>
      </c>
      <c r="G51" s="3">
        <v>8.2200000000000006</v>
      </c>
      <c r="H51" s="33">
        <f>AVERAGE(G48:G51)</f>
        <v>7.5933058291159128</v>
      </c>
      <c r="I51" s="65">
        <v>1</v>
      </c>
    </row>
    <row r="52" spans="1:9">
      <c r="A52" t="s">
        <v>53</v>
      </c>
      <c r="B52" s="7" t="s">
        <v>58</v>
      </c>
      <c r="C52" s="2">
        <v>28</v>
      </c>
      <c r="D52" s="3">
        <v>-0.27</v>
      </c>
      <c r="E52" s="18"/>
      <c r="F52">
        <v>7</v>
      </c>
      <c r="G52" s="3">
        <v>8.18</v>
      </c>
      <c r="I52" s="64">
        <v>2</v>
      </c>
    </row>
    <row r="53" spans="1:9">
      <c r="A53" t="s">
        <v>53</v>
      </c>
      <c r="B53" s="7" t="s">
        <v>59</v>
      </c>
      <c r="C53" s="2">
        <v>27</v>
      </c>
      <c r="D53" s="20">
        <v>-0.44898627335213348</v>
      </c>
      <c r="E53" s="18"/>
      <c r="F53">
        <v>7</v>
      </c>
      <c r="G53" s="21">
        <v>8.7896882760414439</v>
      </c>
      <c r="I53" s="64">
        <v>2</v>
      </c>
    </row>
    <row r="54" spans="1:9">
      <c r="A54" t="s">
        <v>53</v>
      </c>
      <c r="B54" s="7" t="s">
        <v>60</v>
      </c>
      <c r="C54" s="2">
        <v>26</v>
      </c>
      <c r="D54" s="8">
        <v>-0.17956462846729337</v>
      </c>
      <c r="E54" s="18"/>
      <c r="F54">
        <v>7</v>
      </c>
      <c r="G54" s="8">
        <v>8.5827248075564739</v>
      </c>
      <c r="I54" s="64">
        <v>2</v>
      </c>
    </row>
    <row r="55" spans="1:9">
      <c r="A55" t="s">
        <v>53</v>
      </c>
      <c r="B55" s="7" t="s">
        <v>61</v>
      </c>
      <c r="C55" s="2">
        <v>25</v>
      </c>
      <c r="D55" s="22">
        <v>0.45555113356891752</v>
      </c>
      <c r="E55" s="32">
        <f t="shared" ref="E55" si="20">AVERAGE(D52:D55)</f>
        <v>-0.11074994206262734</v>
      </c>
      <c r="F55">
        <v>7</v>
      </c>
      <c r="G55" s="23">
        <v>9.1767138788931693</v>
      </c>
      <c r="H55" s="33">
        <f t="shared" ref="H55" si="21">AVERAGE(G52:G55)</f>
        <v>8.6822817406227717</v>
      </c>
      <c r="I55" s="64">
        <v>2</v>
      </c>
    </row>
    <row r="56" spans="1:9">
      <c r="A56" t="s">
        <v>53</v>
      </c>
      <c r="B56" s="7" t="s">
        <v>62</v>
      </c>
      <c r="C56" s="2">
        <v>24</v>
      </c>
      <c r="D56" s="8">
        <v>0.19505107172287772</v>
      </c>
      <c r="E56" s="18"/>
      <c r="F56">
        <v>6</v>
      </c>
      <c r="G56" s="8">
        <v>9.271811902665835</v>
      </c>
      <c r="I56" s="65">
        <v>3</v>
      </c>
    </row>
    <row r="57" spans="1:9">
      <c r="A57" t="s">
        <v>53</v>
      </c>
      <c r="B57" s="7" t="s">
        <v>63</v>
      </c>
      <c r="C57" s="2">
        <v>23</v>
      </c>
      <c r="D57" s="8">
        <v>0.18</v>
      </c>
      <c r="E57" s="18"/>
      <c r="F57">
        <v>6</v>
      </c>
      <c r="G57" s="8">
        <v>8.27</v>
      </c>
      <c r="I57" s="65">
        <v>3</v>
      </c>
    </row>
    <row r="58" spans="1:9">
      <c r="A58" t="s">
        <v>53</v>
      </c>
      <c r="B58" s="7" t="s">
        <v>64</v>
      </c>
      <c r="C58" s="2">
        <v>22</v>
      </c>
      <c r="D58" s="8">
        <v>0.85107543013361564</v>
      </c>
      <c r="E58" s="18"/>
      <c r="F58">
        <v>6</v>
      </c>
      <c r="G58" s="8">
        <v>8.5209480490299079</v>
      </c>
      <c r="I58" s="65">
        <v>3</v>
      </c>
    </row>
    <row r="59" spans="1:9">
      <c r="A59" t="s">
        <v>53</v>
      </c>
      <c r="B59" s="7" t="s">
        <v>65</v>
      </c>
      <c r="C59" s="2">
        <v>21</v>
      </c>
      <c r="D59" s="8">
        <v>1.32</v>
      </c>
      <c r="E59" s="32">
        <f t="shared" ref="E59" si="22">AVERAGE(D56:D59)</f>
        <v>0.63653162546412334</v>
      </c>
      <c r="F59">
        <v>6</v>
      </c>
      <c r="G59" s="8">
        <v>7.78</v>
      </c>
      <c r="H59" s="33">
        <f t="shared" ref="H59" si="23">AVERAGE(G56:G59)</f>
        <v>8.460689987923935</v>
      </c>
      <c r="I59" s="65">
        <v>3</v>
      </c>
    </row>
    <row r="60" spans="1:9">
      <c r="A60" t="s">
        <v>53</v>
      </c>
      <c r="B60" s="7" t="s">
        <v>66</v>
      </c>
      <c r="C60" s="2">
        <v>20</v>
      </c>
      <c r="D60" s="8">
        <v>0.9</v>
      </c>
      <c r="E60" s="18"/>
      <c r="F60">
        <v>5</v>
      </c>
      <c r="G60" s="8">
        <v>7.87</v>
      </c>
      <c r="I60" s="64">
        <v>4</v>
      </c>
    </row>
    <row r="61" spans="1:9">
      <c r="A61" t="s">
        <v>53</v>
      </c>
      <c r="B61" s="7" t="s">
        <v>67</v>
      </c>
      <c r="C61" s="2">
        <v>19</v>
      </c>
      <c r="D61" s="8">
        <v>0.30357981922173316</v>
      </c>
      <c r="E61" s="18"/>
      <c r="F61">
        <v>5</v>
      </c>
      <c r="G61" s="8">
        <v>8.3037248940482762</v>
      </c>
      <c r="I61" s="64">
        <v>4</v>
      </c>
    </row>
    <row r="62" spans="1:9">
      <c r="A62" t="s">
        <v>53</v>
      </c>
      <c r="B62" s="7" t="s">
        <v>68</v>
      </c>
      <c r="C62" s="2">
        <v>18</v>
      </c>
      <c r="D62" s="24">
        <v>0.7727487295686597</v>
      </c>
      <c r="E62" s="18"/>
      <c r="F62">
        <v>5</v>
      </c>
      <c r="G62" s="25">
        <v>9.3535250563153749</v>
      </c>
      <c r="I62" s="64">
        <v>4</v>
      </c>
    </row>
    <row r="63" spans="1:9">
      <c r="A63" t="s">
        <v>53</v>
      </c>
      <c r="B63" s="7" t="s">
        <v>69</v>
      </c>
      <c r="C63" s="2">
        <v>17</v>
      </c>
      <c r="D63" s="8">
        <v>0.83779661867492905</v>
      </c>
      <c r="E63" s="32">
        <f t="shared" ref="E63" si="24">AVERAGE(D60:D63)</f>
        <v>0.70353129186633045</v>
      </c>
      <c r="F63">
        <v>5</v>
      </c>
      <c r="G63" s="8">
        <v>10.608550462165521</v>
      </c>
      <c r="H63" s="33">
        <f t="shared" ref="H63" si="25">AVERAGE(G60:G63)</f>
        <v>9.0339501031322946</v>
      </c>
      <c r="I63" s="64">
        <v>4</v>
      </c>
    </row>
    <row r="64" spans="1:9">
      <c r="A64" t="s">
        <v>53</v>
      </c>
      <c r="B64" s="7" t="s">
        <v>70</v>
      </c>
      <c r="C64" s="2">
        <v>16</v>
      </c>
      <c r="D64" s="26">
        <v>0.50874417304858532</v>
      </c>
      <c r="E64" s="18"/>
      <c r="F64">
        <v>4</v>
      </c>
      <c r="G64" s="27">
        <v>9.7330160919474036</v>
      </c>
      <c r="I64" s="65">
        <v>5</v>
      </c>
    </row>
    <row r="65" spans="1:9">
      <c r="A65" t="s">
        <v>53</v>
      </c>
      <c r="B65" s="7" t="s">
        <v>71</v>
      </c>
      <c r="C65" s="2">
        <v>15</v>
      </c>
      <c r="D65" s="26">
        <v>0.95653750059135234</v>
      </c>
      <c r="E65" s="18"/>
      <c r="F65">
        <v>4</v>
      </c>
      <c r="G65" s="27">
        <v>9.3929559580984492</v>
      </c>
      <c r="I65" s="65">
        <v>5</v>
      </c>
    </row>
    <row r="66" spans="1:9">
      <c r="A66" t="s">
        <v>53</v>
      </c>
      <c r="B66" s="7" t="s">
        <v>72</v>
      </c>
      <c r="C66" s="2">
        <v>14</v>
      </c>
      <c r="D66" s="26">
        <v>0.19853668800610791</v>
      </c>
      <c r="E66" s="18"/>
      <c r="F66">
        <v>4</v>
      </c>
      <c r="G66" s="27">
        <v>9.2422646137045295</v>
      </c>
      <c r="I66" s="65">
        <v>5</v>
      </c>
    </row>
    <row r="67" spans="1:9">
      <c r="A67" t="s">
        <v>53</v>
      </c>
      <c r="B67" s="4" t="s">
        <v>73</v>
      </c>
      <c r="C67" s="2">
        <v>13</v>
      </c>
      <c r="D67" s="26">
        <v>0.76320126094410234</v>
      </c>
      <c r="E67" s="32">
        <f t="shared" ref="E67" si="26">AVERAGE(D64:D67)</f>
        <v>0.60675490564753698</v>
      </c>
      <c r="F67">
        <v>4</v>
      </c>
      <c r="G67" s="27">
        <v>10.73436007544503</v>
      </c>
      <c r="H67" s="33">
        <f t="shared" ref="H67" si="27">AVERAGE(G64:G67)</f>
        <v>9.7756491847988531</v>
      </c>
      <c r="I67" s="65">
        <v>5</v>
      </c>
    </row>
    <row r="68" spans="1:9">
      <c r="A68" t="s">
        <v>53</v>
      </c>
      <c r="B68" s="7" t="s">
        <v>74</v>
      </c>
      <c r="C68" s="2">
        <v>12</v>
      </c>
      <c r="D68" s="8">
        <v>0.30230301042762875</v>
      </c>
      <c r="E68" s="18"/>
      <c r="F68">
        <v>3</v>
      </c>
      <c r="G68" s="8">
        <v>10.339846675078412</v>
      </c>
      <c r="I68" s="64">
        <v>6</v>
      </c>
    </row>
    <row r="69" spans="1:9">
      <c r="A69" t="s">
        <v>53</v>
      </c>
      <c r="B69" s="7" t="s">
        <v>75</v>
      </c>
      <c r="C69" s="2">
        <v>11</v>
      </c>
      <c r="D69" s="28">
        <v>0.81588282889031127</v>
      </c>
      <c r="E69" s="18"/>
      <c r="F69">
        <v>3</v>
      </c>
      <c r="G69" s="29">
        <v>10.293085588611488</v>
      </c>
      <c r="I69" s="64">
        <v>6</v>
      </c>
    </row>
    <row r="70" spans="1:9">
      <c r="A70" t="s">
        <v>53</v>
      </c>
      <c r="B70" s="7" t="s">
        <v>76</v>
      </c>
      <c r="C70" s="2">
        <v>10</v>
      </c>
      <c r="D70" s="28">
        <v>0.75876850765413018</v>
      </c>
      <c r="E70" s="18"/>
      <c r="F70">
        <v>3</v>
      </c>
      <c r="G70" s="29">
        <v>10.229795223966038</v>
      </c>
      <c r="I70" s="64">
        <v>6</v>
      </c>
    </row>
    <row r="71" spans="1:9">
      <c r="A71" t="s">
        <v>53</v>
      </c>
      <c r="B71" s="7" t="s">
        <v>77</v>
      </c>
      <c r="C71" s="2">
        <v>9</v>
      </c>
      <c r="D71" s="28">
        <v>1.343209979885847</v>
      </c>
      <c r="E71" s="32">
        <f t="shared" ref="E71" si="28">AVERAGE(D68:D71)</f>
        <v>0.8050410817144793</v>
      </c>
      <c r="F71">
        <v>3</v>
      </c>
      <c r="G71" s="29">
        <v>10.726323203744018</v>
      </c>
      <c r="H71" s="33">
        <f t="shared" ref="H71" si="29">AVERAGE(G68:G71)</f>
        <v>10.397262672849989</v>
      </c>
      <c r="I71" s="64">
        <v>6</v>
      </c>
    </row>
    <row r="72" spans="1:9">
      <c r="A72" t="s">
        <v>53</v>
      </c>
      <c r="B72" s="7" t="s">
        <v>78</v>
      </c>
      <c r="C72" s="2">
        <v>8</v>
      </c>
      <c r="D72" s="3">
        <v>2.74</v>
      </c>
      <c r="E72" s="18"/>
      <c r="F72">
        <v>2</v>
      </c>
      <c r="G72" s="3">
        <v>12.33</v>
      </c>
      <c r="I72" s="65">
        <v>7</v>
      </c>
    </row>
    <row r="73" spans="1:9">
      <c r="A73" t="s">
        <v>53</v>
      </c>
      <c r="B73" s="7" t="s">
        <v>79</v>
      </c>
      <c r="C73" s="2">
        <v>7</v>
      </c>
      <c r="D73" s="8">
        <v>1.4830957832151928</v>
      </c>
      <c r="E73" s="18"/>
      <c r="F73">
        <v>2</v>
      </c>
      <c r="G73" s="8">
        <v>11.469407080982901</v>
      </c>
      <c r="I73" s="65">
        <v>7</v>
      </c>
    </row>
    <row r="74" spans="1:9">
      <c r="A74" t="s">
        <v>53</v>
      </c>
      <c r="B74" s="7" t="s">
        <v>80</v>
      </c>
      <c r="C74" s="2">
        <v>6</v>
      </c>
      <c r="D74" s="30">
        <v>1.200509422050974</v>
      </c>
      <c r="E74" s="18"/>
      <c r="F74">
        <v>2</v>
      </c>
      <c r="G74" s="31">
        <v>9.6752510765963979</v>
      </c>
      <c r="I74" s="65">
        <v>7</v>
      </c>
    </row>
    <row r="75" spans="1:9">
      <c r="A75" t="s">
        <v>53</v>
      </c>
      <c r="B75" s="7" t="s">
        <v>81</v>
      </c>
      <c r="C75" s="2">
        <v>5</v>
      </c>
      <c r="D75" s="8">
        <v>1.7989782788765716</v>
      </c>
      <c r="E75" s="32">
        <f t="shared" ref="E75" si="30">AVERAGE(D72:D75)</f>
        <v>1.8056458710356846</v>
      </c>
      <c r="F75">
        <v>2</v>
      </c>
      <c r="G75" s="8">
        <v>13.24134532554983</v>
      </c>
      <c r="H75" s="33">
        <f t="shared" ref="H75" si="31">AVERAGE(G72:G75)</f>
        <v>11.679000870782282</v>
      </c>
      <c r="I75" s="65">
        <v>7</v>
      </c>
    </row>
    <row r="76" spans="1:9">
      <c r="A76" t="s">
        <v>53</v>
      </c>
      <c r="B76" s="7" t="s">
        <v>85</v>
      </c>
      <c r="C76" s="2">
        <v>4</v>
      </c>
      <c r="D76" s="35">
        <v>1.2698138148345759</v>
      </c>
      <c r="E76" s="18"/>
      <c r="F76">
        <v>1</v>
      </c>
      <c r="G76" s="36">
        <v>11.785683354833301</v>
      </c>
      <c r="I76" s="64">
        <v>8</v>
      </c>
    </row>
    <row r="77" spans="1:9">
      <c r="A77" t="s">
        <v>53</v>
      </c>
      <c r="B77" s="7" t="s">
        <v>86</v>
      </c>
      <c r="C77" s="2">
        <v>3</v>
      </c>
      <c r="D77" s="8">
        <v>0.72007484785852327</v>
      </c>
      <c r="E77" s="18"/>
      <c r="F77">
        <v>1</v>
      </c>
      <c r="G77" s="8">
        <v>11.022153394251937</v>
      </c>
      <c r="I77" s="64">
        <v>8</v>
      </c>
    </row>
    <row r="78" spans="1:9">
      <c r="A78" t="s">
        <v>53</v>
      </c>
      <c r="B78" s="7" t="s">
        <v>87</v>
      </c>
      <c r="C78" s="2">
        <v>2</v>
      </c>
      <c r="D78" s="8">
        <v>1.35</v>
      </c>
      <c r="E78" s="18"/>
      <c r="F78">
        <v>1</v>
      </c>
      <c r="G78" s="8">
        <v>12.26</v>
      </c>
      <c r="I78" s="64">
        <v>8</v>
      </c>
    </row>
    <row r="79" spans="1:9">
      <c r="A79" t="s">
        <v>53</v>
      </c>
      <c r="B79" s="16" t="s">
        <v>88</v>
      </c>
      <c r="C79" s="2">
        <v>1</v>
      </c>
      <c r="D79" s="3">
        <v>1.5</v>
      </c>
      <c r="E79" s="32">
        <f t="shared" ref="E79" si="32">AVERAGE(D76:D79)</f>
        <v>1.2099721656732747</v>
      </c>
      <c r="F79">
        <v>1</v>
      </c>
      <c r="G79" s="3">
        <v>13.58</v>
      </c>
      <c r="H79" s="33">
        <f t="shared" ref="H79" si="33">AVERAGE(G76:G79)</f>
        <v>12.161959187271309</v>
      </c>
      <c r="I79" s="64">
        <v>8</v>
      </c>
    </row>
    <row r="80" spans="1:9">
      <c r="A80" t="s">
        <v>89</v>
      </c>
      <c r="B80" s="7" t="s">
        <v>90</v>
      </c>
      <c r="C80" s="2">
        <v>31</v>
      </c>
      <c r="D80" s="37">
        <v>-7.1776017426616434E-2</v>
      </c>
      <c r="E80" s="38"/>
      <c r="F80">
        <v>7</v>
      </c>
      <c r="G80" s="39">
        <v>8.3479114847265894</v>
      </c>
      <c r="I80" s="66">
        <v>1</v>
      </c>
    </row>
    <row r="81" spans="1:9">
      <c r="A81" t="s">
        <v>89</v>
      </c>
      <c r="B81" s="7" t="s">
        <v>91</v>
      </c>
      <c r="C81" s="2">
        <v>30</v>
      </c>
      <c r="D81" s="37">
        <v>2.0909813618019193</v>
      </c>
      <c r="E81" s="38"/>
      <c r="F81">
        <v>7</v>
      </c>
      <c r="G81" s="39">
        <v>9.8997811797433481</v>
      </c>
      <c r="I81" s="66">
        <v>1</v>
      </c>
    </row>
    <row r="82" spans="1:9">
      <c r="A82" t="s">
        <v>89</v>
      </c>
      <c r="B82" s="7" t="s">
        <v>92</v>
      </c>
      <c r="C82" s="2">
        <v>29</v>
      </c>
      <c r="D82" s="37">
        <v>2.6349313376348533</v>
      </c>
      <c r="E82" s="38"/>
      <c r="F82">
        <v>7</v>
      </c>
      <c r="G82" s="39">
        <v>10.292583284130172</v>
      </c>
      <c r="I82" s="66">
        <v>1</v>
      </c>
    </row>
    <row r="83" spans="1:9">
      <c r="A83" t="s">
        <v>89</v>
      </c>
      <c r="B83" s="7" t="s">
        <v>93</v>
      </c>
      <c r="C83" s="2">
        <v>28</v>
      </c>
      <c r="D83" s="37">
        <v>1.8528913629770685</v>
      </c>
      <c r="E83" s="37">
        <f>AVERAGE(D80:D83)</f>
        <v>1.6267570112468062</v>
      </c>
      <c r="F83">
        <v>7</v>
      </c>
      <c r="G83" s="39">
        <v>10.229041767244068</v>
      </c>
      <c r="H83" s="33">
        <f>AVERAGE(G80:G83)</f>
        <v>9.6923294289610453</v>
      </c>
      <c r="I83" s="66">
        <v>1</v>
      </c>
    </row>
    <row r="84" spans="1:9">
      <c r="A84" t="s">
        <v>89</v>
      </c>
      <c r="B84" s="40" t="s">
        <v>94</v>
      </c>
      <c r="C84" s="2">
        <v>27</v>
      </c>
      <c r="D84" s="3">
        <v>0.57999999999999996</v>
      </c>
      <c r="E84" s="38"/>
      <c r="F84">
        <v>6</v>
      </c>
      <c r="G84" s="3">
        <v>8.73</v>
      </c>
      <c r="I84" s="67">
        <v>2</v>
      </c>
    </row>
    <row r="85" spans="1:9">
      <c r="A85" t="s">
        <v>89</v>
      </c>
      <c r="B85" s="40" t="s">
        <v>95</v>
      </c>
      <c r="C85" s="2">
        <v>26</v>
      </c>
      <c r="D85" s="41">
        <v>0.98688481157654273</v>
      </c>
      <c r="E85" s="38"/>
      <c r="F85">
        <v>6</v>
      </c>
      <c r="G85" s="42">
        <v>9.6669630526547383</v>
      </c>
      <c r="I85" s="67">
        <v>2</v>
      </c>
    </row>
    <row r="86" spans="1:9">
      <c r="A86" t="s">
        <v>89</v>
      </c>
      <c r="B86" s="7" t="s">
        <v>96</v>
      </c>
      <c r="C86" s="2">
        <v>25</v>
      </c>
      <c r="D86" s="8">
        <v>1.0765598631724131</v>
      </c>
      <c r="E86" s="38"/>
      <c r="F86">
        <v>6</v>
      </c>
      <c r="G86" s="8">
        <v>11.273278428912779</v>
      </c>
      <c r="I86" s="67">
        <v>2</v>
      </c>
    </row>
    <row r="87" spans="1:9">
      <c r="A87" t="s">
        <v>89</v>
      </c>
      <c r="B87" s="7" t="s">
        <v>97</v>
      </c>
      <c r="C87" s="2">
        <v>24</v>
      </c>
      <c r="D87" s="43">
        <v>1.1866996906475986</v>
      </c>
      <c r="E87" s="37">
        <f t="shared" ref="E87" si="34">AVERAGE(D84:D87)</f>
        <v>0.95753609134913864</v>
      </c>
      <c r="F87">
        <v>6</v>
      </c>
      <c r="G87" s="44">
        <v>10.861945413698551</v>
      </c>
      <c r="H87" s="33">
        <f t="shared" ref="H87" si="35">AVERAGE(G84:G87)</f>
        <v>10.133046723816518</v>
      </c>
      <c r="I87" s="67">
        <v>2</v>
      </c>
    </row>
    <row r="88" spans="1:9">
      <c r="A88" t="s">
        <v>89</v>
      </c>
      <c r="B88" s="7" t="s">
        <v>98</v>
      </c>
      <c r="C88" s="2">
        <v>23</v>
      </c>
      <c r="D88" s="45">
        <v>0.35826658839813241</v>
      </c>
      <c r="E88" s="38"/>
      <c r="F88">
        <v>5</v>
      </c>
      <c r="G88" s="46">
        <v>8.3190780282592662</v>
      </c>
      <c r="I88" s="66">
        <v>3</v>
      </c>
    </row>
    <row r="89" spans="1:9">
      <c r="A89" t="s">
        <v>89</v>
      </c>
      <c r="B89" s="7" t="s">
        <v>99</v>
      </c>
      <c r="C89" s="2">
        <v>22</v>
      </c>
      <c r="D89" s="45">
        <v>0.44903037727539363</v>
      </c>
      <c r="E89" s="38"/>
      <c r="F89">
        <v>5</v>
      </c>
      <c r="G89" s="46">
        <v>8.351069926733782</v>
      </c>
      <c r="I89" s="66">
        <v>3</v>
      </c>
    </row>
    <row r="90" spans="1:9">
      <c r="A90" t="s">
        <v>89</v>
      </c>
      <c r="B90" s="7" t="s">
        <v>100</v>
      </c>
      <c r="C90" s="2">
        <v>21</v>
      </c>
      <c r="D90" s="8">
        <v>0.53417148743695186</v>
      </c>
      <c r="E90" s="38"/>
      <c r="F90">
        <v>5</v>
      </c>
      <c r="G90" s="8">
        <v>10.987749264503396</v>
      </c>
      <c r="I90" s="66">
        <v>3</v>
      </c>
    </row>
    <row r="91" spans="1:9">
      <c r="A91" t="s">
        <v>89</v>
      </c>
      <c r="B91" s="7" t="s">
        <v>101</v>
      </c>
      <c r="C91" s="2">
        <v>20</v>
      </c>
      <c r="D91" s="47">
        <v>-0.10016268753355462</v>
      </c>
      <c r="E91" s="37">
        <f t="shared" ref="E91" si="36">AVERAGE(D88:D91)</f>
        <v>0.31032644139423082</v>
      </c>
      <c r="F91">
        <v>5</v>
      </c>
      <c r="G91" s="48">
        <v>9.311080327644417</v>
      </c>
      <c r="H91" s="33">
        <f t="shared" ref="H91" si="37">AVERAGE(G88:G91)</f>
        <v>9.2422443867852149</v>
      </c>
      <c r="I91" s="66">
        <v>3</v>
      </c>
    </row>
    <row r="92" spans="1:9">
      <c r="A92" t="s">
        <v>89</v>
      </c>
      <c r="B92" s="7" t="s">
        <v>102</v>
      </c>
      <c r="C92" s="2">
        <v>19</v>
      </c>
      <c r="D92" s="10">
        <v>1.1399999999999999</v>
      </c>
      <c r="E92" s="38"/>
      <c r="F92">
        <v>4</v>
      </c>
      <c r="G92" s="11">
        <v>9.68</v>
      </c>
      <c r="I92" s="67">
        <v>4</v>
      </c>
    </row>
    <row r="93" spans="1:9">
      <c r="A93" t="s">
        <v>89</v>
      </c>
      <c r="B93" s="49" t="s">
        <v>103</v>
      </c>
      <c r="C93" s="2">
        <v>18</v>
      </c>
      <c r="D93" s="50">
        <v>-0.03</v>
      </c>
      <c r="E93" s="38"/>
      <c r="F93">
        <v>4</v>
      </c>
      <c r="G93" s="51">
        <v>9.3699999999999992</v>
      </c>
      <c r="I93" s="67">
        <v>4</v>
      </c>
    </row>
    <row r="94" spans="1:9">
      <c r="A94" t="s">
        <v>89</v>
      </c>
      <c r="B94" s="7" t="s">
        <v>104</v>
      </c>
      <c r="C94" s="2">
        <v>17</v>
      </c>
      <c r="D94" s="47">
        <v>1.2358009578595972</v>
      </c>
      <c r="E94" s="38"/>
      <c r="F94">
        <v>4</v>
      </c>
      <c r="G94" s="48">
        <v>9.6086957328224205</v>
      </c>
      <c r="I94" s="67">
        <v>4</v>
      </c>
    </row>
    <row r="95" spans="1:9">
      <c r="A95" t="s">
        <v>89</v>
      </c>
      <c r="B95" s="7" t="s">
        <v>105</v>
      </c>
      <c r="C95" s="2">
        <v>16</v>
      </c>
      <c r="D95" s="8">
        <v>0.85950236817470049</v>
      </c>
      <c r="E95" s="37">
        <f t="shared" ref="E95" si="38">AVERAGE(D92:D95)</f>
        <v>0.80132583150857439</v>
      </c>
      <c r="F95">
        <v>4</v>
      </c>
      <c r="G95" s="8">
        <v>11.153742912414216</v>
      </c>
      <c r="H95" s="33">
        <f t="shared" ref="H95" si="39">AVERAGE(G92:G95)</f>
        <v>9.9531096613091581</v>
      </c>
      <c r="I95" s="67">
        <v>4</v>
      </c>
    </row>
    <row r="96" spans="1:9">
      <c r="A96" t="s">
        <v>89</v>
      </c>
      <c r="B96" s="7" t="s">
        <v>106</v>
      </c>
      <c r="C96" s="2">
        <v>15</v>
      </c>
      <c r="D96" s="52">
        <v>0.50209504311362529</v>
      </c>
      <c r="E96" s="38"/>
      <c r="F96">
        <v>3</v>
      </c>
      <c r="G96" s="53">
        <v>9.5172763172234394</v>
      </c>
      <c r="I96" s="66">
        <v>5</v>
      </c>
    </row>
    <row r="97" spans="1:9">
      <c r="A97" t="s">
        <v>89</v>
      </c>
      <c r="B97" s="7" t="s">
        <v>107</v>
      </c>
      <c r="C97" s="2">
        <v>14</v>
      </c>
      <c r="D97" s="52">
        <v>-0.15642455621396856</v>
      </c>
      <c r="E97" s="38"/>
      <c r="F97">
        <v>3</v>
      </c>
      <c r="G97" s="53">
        <v>9.2045917776060424</v>
      </c>
      <c r="I97" s="66">
        <v>5</v>
      </c>
    </row>
    <row r="98" spans="1:9">
      <c r="A98" t="s">
        <v>89</v>
      </c>
      <c r="B98" s="7" t="s">
        <v>108</v>
      </c>
      <c r="C98" s="2">
        <v>13</v>
      </c>
      <c r="D98" s="52">
        <v>0.18677284273656625</v>
      </c>
      <c r="E98" s="38"/>
      <c r="F98">
        <v>3</v>
      </c>
      <c r="G98" s="53">
        <v>9.8811959139347625</v>
      </c>
      <c r="I98" s="66">
        <v>5</v>
      </c>
    </row>
    <row r="99" spans="1:9">
      <c r="A99" t="s">
        <v>89</v>
      </c>
      <c r="B99" s="7" t="s">
        <v>109</v>
      </c>
      <c r="C99" s="2">
        <v>12</v>
      </c>
      <c r="D99" s="52">
        <v>0.29213597862898233</v>
      </c>
      <c r="E99" s="37">
        <f t="shared" ref="E99" si="40">AVERAGE(D96:D99)</f>
        <v>0.20614482706630133</v>
      </c>
      <c r="F99">
        <v>3</v>
      </c>
      <c r="G99" s="53">
        <v>9.0654534362823238</v>
      </c>
      <c r="H99" s="33">
        <f t="shared" ref="H99" si="41">AVERAGE(G96:G99)</f>
        <v>9.417129361261642</v>
      </c>
      <c r="I99" s="66">
        <v>5</v>
      </c>
    </row>
    <row r="100" spans="1:9">
      <c r="A100" t="s">
        <v>89</v>
      </c>
      <c r="B100" s="7" t="s">
        <v>110</v>
      </c>
      <c r="C100" s="2">
        <v>11</v>
      </c>
      <c r="D100" s="8">
        <v>0.26629700243389287</v>
      </c>
      <c r="E100" s="38"/>
      <c r="F100">
        <v>2</v>
      </c>
      <c r="G100" s="8">
        <v>10.307702670641827</v>
      </c>
      <c r="I100" s="67">
        <v>6</v>
      </c>
    </row>
    <row r="101" spans="1:9">
      <c r="A101" t="s">
        <v>89</v>
      </c>
      <c r="B101" s="7" t="s">
        <v>111</v>
      </c>
      <c r="C101" s="2">
        <v>10</v>
      </c>
      <c r="D101" s="54">
        <v>1.6900862660052969</v>
      </c>
      <c r="E101" s="38"/>
      <c r="F101">
        <v>2</v>
      </c>
      <c r="G101" s="55">
        <v>10.305598590228019</v>
      </c>
      <c r="I101" s="67">
        <v>6</v>
      </c>
    </row>
    <row r="102" spans="1:9">
      <c r="A102" t="s">
        <v>89</v>
      </c>
      <c r="B102" s="7" t="s">
        <v>112</v>
      </c>
      <c r="C102" s="2">
        <v>9</v>
      </c>
      <c r="D102" s="3">
        <v>1.79</v>
      </c>
      <c r="E102" s="38"/>
      <c r="F102">
        <v>2</v>
      </c>
      <c r="G102" s="3">
        <v>10.91</v>
      </c>
      <c r="I102" s="67">
        <v>6</v>
      </c>
    </row>
    <row r="103" spans="1:9">
      <c r="A103" t="s">
        <v>89</v>
      </c>
      <c r="B103" s="7" t="s">
        <v>113</v>
      </c>
      <c r="C103" s="2">
        <v>8</v>
      </c>
      <c r="D103" s="56">
        <v>2.1687792516582611</v>
      </c>
      <c r="E103" s="37">
        <f t="shared" ref="E103" si="42">AVERAGE(D100:D103)</f>
        <v>1.4787906300243627</v>
      </c>
      <c r="F103">
        <v>2</v>
      </c>
      <c r="G103" s="57">
        <v>10.606624721543348</v>
      </c>
      <c r="H103" s="33">
        <f t="shared" ref="H103" si="43">AVERAGE(G100:G103)</f>
        <v>10.532481495603299</v>
      </c>
      <c r="I103" s="67">
        <v>6</v>
      </c>
    </row>
    <row r="104" spans="1:9">
      <c r="A104" t="s">
        <v>89</v>
      </c>
      <c r="B104" s="7" t="s">
        <v>114</v>
      </c>
      <c r="C104" s="2">
        <v>7</v>
      </c>
      <c r="D104" s="8">
        <v>0.66338453740029557</v>
      </c>
      <c r="E104" s="38"/>
      <c r="F104">
        <v>1</v>
      </c>
      <c r="G104" s="8">
        <v>10.295648668978107</v>
      </c>
      <c r="I104" s="66">
        <v>7</v>
      </c>
    </row>
    <row r="105" spans="1:9">
      <c r="A105" t="s">
        <v>89</v>
      </c>
      <c r="B105" s="7" t="s">
        <v>115</v>
      </c>
      <c r="C105" s="2">
        <v>6</v>
      </c>
      <c r="D105" s="58">
        <v>0.87495779100474813</v>
      </c>
      <c r="E105" s="38"/>
      <c r="F105">
        <v>1</v>
      </c>
      <c r="G105" s="59">
        <v>9.7917857162610336</v>
      </c>
      <c r="I105" s="66">
        <v>7</v>
      </c>
    </row>
    <row r="106" spans="1:9">
      <c r="A106" t="s">
        <v>89</v>
      </c>
      <c r="B106" s="7" t="s">
        <v>116</v>
      </c>
      <c r="C106" s="2">
        <v>5</v>
      </c>
      <c r="D106" s="8">
        <v>0.94683608969142874</v>
      </c>
      <c r="E106" s="38"/>
      <c r="F106">
        <v>1</v>
      </c>
      <c r="G106" s="8">
        <v>10.561841205718601</v>
      </c>
      <c r="I106" s="66">
        <v>7</v>
      </c>
    </row>
    <row r="107" spans="1:9">
      <c r="A107" t="s">
        <v>89</v>
      </c>
      <c r="B107" s="7" t="s">
        <v>117</v>
      </c>
      <c r="C107" s="2">
        <v>4</v>
      </c>
      <c r="D107" s="60">
        <v>1.0393958890116011</v>
      </c>
      <c r="E107" s="37">
        <f t="shared" ref="E107" si="44">AVERAGE(D104:D107)</f>
        <v>0.88114357677701838</v>
      </c>
      <c r="F107">
        <v>1</v>
      </c>
      <c r="G107" s="61">
        <v>10.306898961847599</v>
      </c>
      <c r="H107" s="33">
        <f t="shared" ref="H107" si="45">AVERAGE(G104:G107)</f>
        <v>10.239043638201336</v>
      </c>
      <c r="I107" s="66">
        <v>7</v>
      </c>
    </row>
    <row r="108" spans="1:9">
      <c r="A108" t="s">
        <v>89</v>
      </c>
      <c r="B108" s="7" t="s">
        <v>118</v>
      </c>
      <c r="C108" s="2">
        <v>3</v>
      </c>
      <c r="D108" s="8">
        <v>1.2210946186650098</v>
      </c>
      <c r="E108" s="38"/>
      <c r="G108" s="8">
        <v>11.614808476051529</v>
      </c>
    </row>
    <row r="109" spans="1:9">
      <c r="A109" t="s">
        <v>89</v>
      </c>
      <c r="B109" s="7" t="s">
        <v>119</v>
      </c>
      <c r="C109" s="2">
        <v>2</v>
      </c>
      <c r="D109" s="62">
        <v>1.4324617624743254</v>
      </c>
      <c r="E109" s="38"/>
      <c r="G109" s="63">
        <v>11.802510554957292</v>
      </c>
    </row>
    <row r="110" spans="1:9">
      <c r="A110" t="s">
        <v>89</v>
      </c>
      <c r="B110" s="16" t="s">
        <v>120</v>
      </c>
      <c r="C110" s="2">
        <v>1</v>
      </c>
      <c r="D110" s="62">
        <v>1.5291298822979495</v>
      </c>
      <c r="E110" s="38"/>
      <c r="G110" s="63">
        <v>11.550604857578785</v>
      </c>
    </row>
    <row r="111" spans="1:9">
      <c r="A111" t="s">
        <v>121</v>
      </c>
      <c r="B111" s="68" t="s">
        <v>122</v>
      </c>
      <c r="C111" s="2">
        <v>44</v>
      </c>
      <c r="D111" s="69">
        <v>-0.39195719737153034</v>
      </c>
      <c r="E111" s="70"/>
      <c r="F111">
        <v>11</v>
      </c>
      <c r="G111" s="71">
        <v>6.3417073863621507</v>
      </c>
      <c r="I111" s="153">
        <v>1</v>
      </c>
    </row>
    <row r="112" spans="1:9">
      <c r="A112" t="s">
        <v>121</v>
      </c>
      <c r="B112" s="1" t="s">
        <v>123</v>
      </c>
      <c r="C112" s="2">
        <v>43</v>
      </c>
      <c r="D112" s="69">
        <v>-0.90112710892929471</v>
      </c>
      <c r="E112" s="70"/>
      <c r="F112">
        <v>11</v>
      </c>
      <c r="G112" s="71">
        <v>5.9471472162907286</v>
      </c>
      <c r="I112" s="153">
        <v>1</v>
      </c>
    </row>
    <row r="113" spans="1:9">
      <c r="A113" t="s">
        <v>121</v>
      </c>
      <c r="B113" s="1" t="s">
        <v>124</v>
      </c>
      <c r="C113" s="2">
        <v>42</v>
      </c>
      <c r="D113" s="69">
        <v>-0.73745621822263097</v>
      </c>
      <c r="E113" s="70"/>
      <c r="F113">
        <v>11</v>
      </c>
      <c r="G113" s="71">
        <v>6.2193962451624198</v>
      </c>
      <c r="I113" s="153">
        <v>1</v>
      </c>
    </row>
    <row r="114" spans="1:9">
      <c r="A114" t="s">
        <v>121</v>
      </c>
      <c r="B114" s="1" t="s">
        <v>125</v>
      </c>
      <c r="C114" s="2">
        <v>41</v>
      </c>
      <c r="D114" s="3">
        <v>-1.3123493905965375</v>
      </c>
      <c r="E114" s="32">
        <f>AVERAGE(D111:D114)</f>
        <v>-0.83572247877999839</v>
      </c>
      <c r="F114">
        <v>11</v>
      </c>
      <c r="G114" s="3">
        <v>8.462687040988591</v>
      </c>
      <c r="H114" s="33">
        <f>AVERAGE(G111:G114)</f>
        <v>6.7427344722009721</v>
      </c>
      <c r="I114" s="153">
        <v>1</v>
      </c>
    </row>
    <row r="115" spans="1:9">
      <c r="A115" t="s">
        <v>121</v>
      </c>
      <c r="B115" s="1" t="s">
        <v>126</v>
      </c>
      <c r="C115" s="2">
        <v>40</v>
      </c>
      <c r="D115" s="72">
        <v>-0.6499945860012577</v>
      </c>
      <c r="E115" s="70"/>
      <c r="F115">
        <v>10</v>
      </c>
      <c r="G115" s="73">
        <v>9.470813152701977</v>
      </c>
      <c r="I115" s="153">
        <v>2</v>
      </c>
    </row>
    <row r="116" spans="1:9">
      <c r="A116" t="s">
        <v>121</v>
      </c>
      <c r="B116" s="1" t="s">
        <v>127</v>
      </c>
      <c r="C116" s="2">
        <v>39</v>
      </c>
      <c r="D116" s="74">
        <v>-9.1318476623639455E-2</v>
      </c>
      <c r="E116" s="70"/>
      <c r="F116">
        <v>10</v>
      </c>
      <c r="G116" s="75">
        <v>8.655622724022674</v>
      </c>
      <c r="I116" s="153">
        <v>2</v>
      </c>
    </row>
    <row r="117" spans="1:9">
      <c r="A117" t="s">
        <v>121</v>
      </c>
      <c r="B117" s="1" t="s">
        <v>128</v>
      </c>
      <c r="C117" s="2">
        <v>38</v>
      </c>
      <c r="D117" s="74">
        <v>0.49639690266615055</v>
      </c>
      <c r="E117" s="70"/>
      <c r="F117">
        <v>10</v>
      </c>
      <c r="G117" s="75">
        <v>8.6314398716324909</v>
      </c>
      <c r="I117" s="153">
        <v>2</v>
      </c>
    </row>
    <row r="118" spans="1:9">
      <c r="A118" t="s">
        <v>121</v>
      </c>
      <c r="B118" s="1" t="s">
        <v>129</v>
      </c>
      <c r="C118" s="2">
        <v>37</v>
      </c>
      <c r="D118" s="3">
        <v>0.83</v>
      </c>
      <c r="E118" s="32">
        <f t="shared" ref="E118" si="46">AVERAGE(D115:D118)</f>
        <v>0.14627096001031334</v>
      </c>
      <c r="F118">
        <v>10</v>
      </c>
      <c r="G118" s="3">
        <v>8.49</v>
      </c>
      <c r="H118" s="33">
        <f t="shared" ref="H118" si="47">AVERAGE(G115:G118)</f>
        <v>8.8119689370892846</v>
      </c>
      <c r="I118" s="153">
        <v>2</v>
      </c>
    </row>
    <row r="119" spans="1:9">
      <c r="A119" t="s">
        <v>121</v>
      </c>
      <c r="B119" s="1" t="s">
        <v>130</v>
      </c>
      <c r="C119" s="2">
        <v>36</v>
      </c>
      <c r="D119" s="76">
        <v>-0.88220266219133769</v>
      </c>
      <c r="E119" s="70"/>
      <c r="F119">
        <v>9</v>
      </c>
      <c r="G119" s="77">
        <v>7.2697149155880627</v>
      </c>
      <c r="I119" s="153">
        <v>3</v>
      </c>
    </row>
    <row r="120" spans="1:9">
      <c r="A120" t="s">
        <v>121</v>
      </c>
      <c r="B120" s="1" t="s">
        <v>131</v>
      </c>
      <c r="C120" s="2">
        <v>35</v>
      </c>
      <c r="D120" s="76">
        <v>-0.71162690578298538</v>
      </c>
      <c r="E120" s="70"/>
      <c r="F120">
        <v>9</v>
      </c>
      <c r="G120" s="77">
        <v>8.1527661937364559</v>
      </c>
      <c r="I120" s="153">
        <v>3</v>
      </c>
    </row>
    <row r="121" spans="1:9">
      <c r="A121" t="s">
        <v>121</v>
      </c>
      <c r="B121" s="1" t="s">
        <v>132</v>
      </c>
      <c r="C121" s="2">
        <v>34</v>
      </c>
      <c r="D121" s="76">
        <v>0.35146667651014951</v>
      </c>
      <c r="E121" s="70"/>
      <c r="F121">
        <v>9</v>
      </c>
      <c r="G121" s="77">
        <v>8.7341836308563447</v>
      </c>
      <c r="I121" s="153">
        <v>3</v>
      </c>
    </row>
    <row r="122" spans="1:9">
      <c r="A122" t="s">
        <v>121</v>
      </c>
      <c r="B122" s="1" t="s">
        <v>133</v>
      </c>
      <c r="C122" s="2">
        <v>33</v>
      </c>
      <c r="D122" s="76">
        <v>1.0168911415394337</v>
      </c>
      <c r="E122" s="32">
        <f t="shared" ref="E122" si="48">AVERAGE(D119:D122)</f>
        <v>-5.636793748118496E-2</v>
      </c>
      <c r="F122">
        <v>9</v>
      </c>
      <c r="G122" s="77">
        <v>7.6838649604306983</v>
      </c>
      <c r="H122" s="33">
        <f t="shared" ref="H122" si="49">AVERAGE(G119:G122)</f>
        <v>7.9601324251528904</v>
      </c>
      <c r="I122" s="153">
        <v>3</v>
      </c>
    </row>
    <row r="123" spans="1:9">
      <c r="A123" t="s">
        <v>121</v>
      </c>
      <c r="B123" s="1" t="s">
        <v>134</v>
      </c>
      <c r="C123" s="2">
        <v>32</v>
      </c>
      <c r="D123" s="3">
        <v>7.0689895177128648E-2</v>
      </c>
      <c r="E123" s="70"/>
      <c r="F123">
        <v>8</v>
      </c>
      <c r="G123" s="3">
        <v>8.0681696115364012</v>
      </c>
      <c r="I123" s="153">
        <v>4</v>
      </c>
    </row>
    <row r="124" spans="1:9">
      <c r="A124" t="s">
        <v>121</v>
      </c>
      <c r="B124" s="1" t="s">
        <v>135</v>
      </c>
      <c r="C124" s="2">
        <v>31</v>
      </c>
      <c r="D124" s="78">
        <v>-0.87811088992367026</v>
      </c>
      <c r="E124" s="70"/>
      <c r="F124">
        <v>8</v>
      </c>
      <c r="G124" s="79">
        <v>7.761219850552914</v>
      </c>
      <c r="I124" s="153">
        <v>4</v>
      </c>
    </row>
    <row r="125" spans="1:9">
      <c r="A125" t="s">
        <v>121</v>
      </c>
      <c r="B125" s="1" t="s">
        <v>136</v>
      </c>
      <c r="C125" s="2">
        <v>30</v>
      </c>
      <c r="D125" s="3">
        <v>-0.26076966777231902</v>
      </c>
      <c r="E125" s="70"/>
      <c r="F125">
        <v>8</v>
      </c>
      <c r="G125" s="3">
        <v>8.535262176005574</v>
      </c>
      <c r="I125" s="153">
        <v>4</v>
      </c>
    </row>
    <row r="126" spans="1:9">
      <c r="A126" t="s">
        <v>121</v>
      </c>
      <c r="B126" s="1" t="s">
        <v>137</v>
      </c>
      <c r="C126" s="2">
        <v>29</v>
      </c>
      <c r="D126" s="80">
        <v>-0.24951237530338588</v>
      </c>
      <c r="E126" s="32">
        <f t="shared" ref="E126" si="50">AVERAGE(D123:D126)</f>
        <v>-0.32942575945556163</v>
      </c>
      <c r="F126">
        <v>8</v>
      </c>
      <c r="G126" s="81">
        <v>8.8323841569530561</v>
      </c>
      <c r="H126" s="33">
        <f t="shared" ref="H126" si="51">AVERAGE(G123:G126)</f>
        <v>8.2992589487619863</v>
      </c>
      <c r="I126" s="153">
        <v>4</v>
      </c>
    </row>
    <row r="127" spans="1:9">
      <c r="A127" t="s">
        <v>121</v>
      </c>
      <c r="B127" s="1" t="s">
        <v>138</v>
      </c>
      <c r="C127" s="2">
        <v>28</v>
      </c>
      <c r="D127" s="82">
        <v>0.3127728425392835</v>
      </c>
      <c r="E127" s="70"/>
      <c r="F127">
        <v>7</v>
      </c>
      <c r="G127" s="3">
        <v>10.075412013580543</v>
      </c>
      <c r="I127" s="153">
        <v>5</v>
      </c>
    </row>
    <row r="128" spans="1:9">
      <c r="A128" t="s">
        <v>121</v>
      </c>
      <c r="B128" s="1" t="s">
        <v>139</v>
      </c>
      <c r="C128" s="2">
        <v>27</v>
      </c>
      <c r="D128" s="10">
        <v>0.6</v>
      </c>
      <c r="E128" s="70"/>
      <c r="F128">
        <v>7</v>
      </c>
      <c r="G128" s="11">
        <v>9.0299999999999994</v>
      </c>
      <c r="I128" s="153">
        <v>5</v>
      </c>
    </row>
    <row r="129" spans="1:9">
      <c r="A129" t="s">
        <v>121</v>
      </c>
      <c r="B129" s="1" t="s">
        <v>140</v>
      </c>
      <c r="C129" s="2">
        <v>26</v>
      </c>
      <c r="D129" s="83">
        <v>1.1968393200367391</v>
      </c>
      <c r="E129" s="70"/>
      <c r="F129">
        <v>7</v>
      </c>
      <c r="G129" s="84">
        <v>8.2828037496739846</v>
      </c>
      <c r="I129" s="153">
        <v>5</v>
      </c>
    </row>
    <row r="130" spans="1:9">
      <c r="A130" t="s">
        <v>121</v>
      </c>
      <c r="B130" s="1" t="s">
        <v>141</v>
      </c>
      <c r="C130" s="2">
        <v>25</v>
      </c>
      <c r="D130" s="83">
        <v>1.5159679771387129</v>
      </c>
      <c r="E130" s="32">
        <f t="shared" ref="E130" si="52">AVERAGE(D127:D130)</f>
        <v>0.9063950349286839</v>
      </c>
      <c r="F130">
        <v>7</v>
      </c>
      <c r="G130" s="84">
        <v>7.9157785837104484</v>
      </c>
      <c r="H130" s="33">
        <f t="shared" ref="H130" si="53">AVERAGE(G127:G130)</f>
        <v>8.8259985867412425</v>
      </c>
      <c r="I130" s="153">
        <v>5</v>
      </c>
    </row>
    <row r="131" spans="1:9">
      <c r="A131" t="s">
        <v>121</v>
      </c>
      <c r="B131" s="1" t="s">
        <v>142</v>
      </c>
      <c r="C131" s="2">
        <v>24</v>
      </c>
      <c r="D131" s="83">
        <v>1.6911447358464322</v>
      </c>
      <c r="E131" s="70"/>
      <c r="F131">
        <v>6</v>
      </c>
      <c r="G131" s="84">
        <v>9.2443240368962485</v>
      </c>
      <c r="I131" s="153">
        <v>6</v>
      </c>
    </row>
    <row r="132" spans="1:9">
      <c r="A132" t="s">
        <v>121</v>
      </c>
      <c r="B132" s="1" t="s">
        <v>143</v>
      </c>
      <c r="C132" s="2">
        <v>23</v>
      </c>
      <c r="D132" s="85">
        <v>-4.3645083086408576E-2</v>
      </c>
      <c r="E132" s="70"/>
      <c r="F132">
        <v>6</v>
      </c>
      <c r="G132" s="86">
        <v>8.7806467953778071</v>
      </c>
      <c r="I132" s="153">
        <v>6</v>
      </c>
    </row>
    <row r="133" spans="1:9">
      <c r="A133" t="s">
        <v>121</v>
      </c>
      <c r="B133" s="1" t="s">
        <v>144</v>
      </c>
      <c r="C133" s="2">
        <v>22</v>
      </c>
      <c r="D133" s="3">
        <v>0.47773653873754718</v>
      </c>
      <c r="E133" s="70"/>
      <c r="F133">
        <v>6</v>
      </c>
      <c r="G133" s="3">
        <v>8.8268183412468204</v>
      </c>
      <c r="I133" s="153">
        <v>6</v>
      </c>
    </row>
    <row r="134" spans="1:9">
      <c r="A134" t="s">
        <v>121</v>
      </c>
      <c r="B134" s="1" t="s">
        <v>145</v>
      </c>
      <c r="C134" s="2">
        <v>21</v>
      </c>
      <c r="D134" s="3">
        <v>0.95117723959138267</v>
      </c>
      <c r="E134" s="32">
        <f t="shared" ref="E134" si="54">AVERAGE(D131:D134)</f>
        <v>0.76910335777223837</v>
      </c>
      <c r="F134">
        <v>6</v>
      </c>
      <c r="G134" s="3">
        <v>9.8898306129661826</v>
      </c>
      <c r="H134" s="33">
        <f t="shared" ref="H134" si="55">AVERAGE(G131:G134)</f>
        <v>9.185404946621766</v>
      </c>
      <c r="I134" s="153">
        <v>6</v>
      </c>
    </row>
    <row r="135" spans="1:9">
      <c r="A135" t="s">
        <v>121</v>
      </c>
      <c r="B135" s="1" t="s">
        <v>146</v>
      </c>
      <c r="C135" s="2">
        <v>20</v>
      </c>
      <c r="D135" s="87">
        <v>1.635004489723821</v>
      </c>
      <c r="E135" s="70"/>
      <c r="F135">
        <v>5</v>
      </c>
      <c r="G135" s="88">
        <v>9.4070204835752147</v>
      </c>
      <c r="I135" s="153">
        <v>7</v>
      </c>
    </row>
    <row r="136" spans="1:9">
      <c r="A136" t="s">
        <v>121</v>
      </c>
      <c r="B136" s="1" t="s">
        <v>147</v>
      </c>
      <c r="C136" s="2">
        <v>19</v>
      </c>
      <c r="D136" s="3">
        <v>1.1278875766954037</v>
      </c>
      <c r="E136" s="70"/>
      <c r="F136">
        <v>5</v>
      </c>
      <c r="G136" s="3">
        <v>10.803925739131657</v>
      </c>
      <c r="I136" s="153">
        <v>7</v>
      </c>
    </row>
    <row r="137" spans="1:9">
      <c r="A137" t="s">
        <v>121</v>
      </c>
      <c r="B137" s="1" t="s">
        <v>148</v>
      </c>
      <c r="C137" s="2">
        <v>18</v>
      </c>
      <c r="D137" s="89">
        <v>0.49646885624558479</v>
      </c>
      <c r="E137" s="70"/>
      <c r="F137">
        <v>5</v>
      </c>
      <c r="G137" s="90">
        <v>9.829458552359517</v>
      </c>
      <c r="I137" s="153">
        <v>7</v>
      </c>
    </row>
    <row r="138" spans="1:9">
      <c r="A138" t="s">
        <v>121</v>
      </c>
      <c r="B138" s="1" t="s">
        <v>149</v>
      </c>
      <c r="C138" s="2">
        <v>17</v>
      </c>
      <c r="D138" s="89">
        <v>0.75092594414110359</v>
      </c>
      <c r="E138" s="32">
        <f t="shared" ref="E138" si="56">AVERAGE(D135:D138)</f>
        <v>1.0025717167014783</v>
      </c>
      <c r="F138">
        <v>5</v>
      </c>
      <c r="G138" s="90">
        <v>10.661525925654631</v>
      </c>
      <c r="H138" s="33">
        <f t="shared" ref="H138" si="57">AVERAGE(G135:G138)</f>
        <v>10.175482675180255</v>
      </c>
      <c r="I138" s="153">
        <v>7</v>
      </c>
    </row>
    <row r="139" spans="1:9">
      <c r="A139" t="s">
        <v>121</v>
      </c>
      <c r="B139" s="1" t="s">
        <v>150</v>
      </c>
      <c r="C139" s="2">
        <v>16</v>
      </c>
      <c r="D139" s="82">
        <v>1.62</v>
      </c>
      <c r="E139" s="70"/>
      <c r="F139">
        <v>4</v>
      </c>
      <c r="G139" s="3">
        <v>9.6999999999999993</v>
      </c>
      <c r="I139" s="153">
        <v>8</v>
      </c>
    </row>
    <row r="140" spans="1:9">
      <c r="A140" t="s">
        <v>121</v>
      </c>
      <c r="B140" s="1" t="s">
        <v>151</v>
      </c>
      <c r="C140" s="2">
        <v>15</v>
      </c>
      <c r="D140" s="89">
        <v>0.38905983421933676</v>
      </c>
      <c r="E140" s="70"/>
      <c r="F140">
        <v>4</v>
      </c>
      <c r="G140" s="90">
        <v>9.9620669354261668</v>
      </c>
      <c r="I140" s="153">
        <v>8</v>
      </c>
    </row>
    <row r="141" spans="1:9">
      <c r="A141" t="s">
        <v>121</v>
      </c>
      <c r="B141" s="1" t="s">
        <v>152</v>
      </c>
      <c r="C141" s="2">
        <v>14</v>
      </c>
      <c r="D141" s="3">
        <v>2.14</v>
      </c>
      <c r="E141" s="70"/>
      <c r="F141">
        <v>4</v>
      </c>
      <c r="G141" s="3">
        <v>10.98</v>
      </c>
      <c r="I141" s="153">
        <v>8</v>
      </c>
    </row>
    <row r="142" spans="1:9">
      <c r="A142" t="s">
        <v>121</v>
      </c>
      <c r="B142" s="1" t="s">
        <v>153</v>
      </c>
      <c r="C142" s="2">
        <v>13</v>
      </c>
      <c r="D142" s="91">
        <v>1.0373500028777674</v>
      </c>
      <c r="E142" s="32">
        <f t="shared" ref="E142" si="58">AVERAGE(D139:D142)</f>
        <v>1.296602459274276</v>
      </c>
      <c r="F142">
        <v>4</v>
      </c>
      <c r="G142" s="92">
        <v>10.092917252808226</v>
      </c>
      <c r="H142" s="33">
        <f t="shared" ref="H142" si="59">AVERAGE(G139:G142)</f>
        <v>10.183746047058598</v>
      </c>
      <c r="I142" s="153">
        <v>8</v>
      </c>
    </row>
    <row r="143" spans="1:9">
      <c r="A143" t="s">
        <v>121</v>
      </c>
      <c r="B143" s="1" t="s">
        <v>154</v>
      </c>
      <c r="C143" s="2">
        <v>12</v>
      </c>
      <c r="D143" s="3">
        <v>0.9716061802970497</v>
      </c>
      <c r="E143" s="70"/>
      <c r="F143">
        <v>3</v>
      </c>
      <c r="G143" s="3">
        <v>10.903622377892017</v>
      </c>
      <c r="I143" s="153">
        <v>9</v>
      </c>
    </row>
    <row r="144" spans="1:9">
      <c r="A144" t="s">
        <v>121</v>
      </c>
      <c r="B144" s="1" t="s">
        <v>155</v>
      </c>
      <c r="C144" s="2">
        <v>11</v>
      </c>
      <c r="D144" s="93">
        <v>1.3831300120763643</v>
      </c>
      <c r="E144" s="70"/>
      <c r="F144">
        <v>3</v>
      </c>
      <c r="G144" s="94">
        <v>10.189218613100252</v>
      </c>
      <c r="I144" s="153">
        <v>9</v>
      </c>
    </row>
    <row r="145" spans="1:9">
      <c r="A145" t="s">
        <v>121</v>
      </c>
      <c r="B145" s="1" t="s">
        <v>156</v>
      </c>
      <c r="C145" s="2">
        <v>10</v>
      </c>
      <c r="D145" s="3">
        <v>1.2343734301236946</v>
      </c>
      <c r="E145" s="70"/>
      <c r="F145">
        <v>3</v>
      </c>
      <c r="G145" s="3">
        <v>10.654506343508455</v>
      </c>
      <c r="I145" s="153">
        <v>9</v>
      </c>
    </row>
    <row r="146" spans="1:9">
      <c r="A146" t="s">
        <v>121</v>
      </c>
      <c r="B146" s="1" t="s">
        <v>157</v>
      </c>
      <c r="C146" s="2">
        <v>9</v>
      </c>
      <c r="D146" s="3">
        <v>0.36205766199170597</v>
      </c>
      <c r="E146" s="32">
        <f t="shared" ref="E146" si="60">AVERAGE(D143:D146)</f>
        <v>0.98779182112220365</v>
      </c>
      <c r="F146">
        <v>3</v>
      </c>
      <c r="G146" s="3">
        <v>10.933004006947336</v>
      </c>
      <c r="H146" s="33">
        <f t="shared" ref="H146" si="61">AVERAGE(G143:G146)</f>
        <v>10.670087835362015</v>
      </c>
      <c r="I146" s="153">
        <v>9</v>
      </c>
    </row>
    <row r="147" spans="1:9">
      <c r="A147" t="s">
        <v>121</v>
      </c>
      <c r="B147" s="1" t="s">
        <v>158</v>
      </c>
      <c r="C147" s="2">
        <v>8</v>
      </c>
      <c r="D147" s="3">
        <v>1.48</v>
      </c>
      <c r="E147" s="70"/>
      <c r="F147">
        <v>2</v>
      </c>
      <c r="G147" s="3">
        <v>11.04</v>
      </c>
      <c r="I147" s="153">
        <v>10</v>
      </c>
    </row>
    <row r="148" spans="1:9">
      <c r="A148" t="s">
        <v>121</v>
      </c>
      <c r="B148" s="1" t="s">
        <v>159</v>
      </c>
      <c r="C148" s="2">
        <v>7</v>
      </c>
      <c r="D148" s="95">
        <v>0.75678048358517502</v>
      </c>
      <c r="E148" s="70"/>
      <c r="F148">
        <v>2</v>
      </c>
      <c r="G148" s="96">
        <v>9.5725558771505312</v>
      </c>
      <c r="I148" s="153">
        <v>10</v>
      </c>
    </row>
    <row r="149" spans="1:9">
      <c r="A149" t="s">
        <v>121</v>
      </c>
      <c r="B149" s="1" t="s">
        <v>160</v>
      </c>
      <c r="C149" s="2">
        <v>6</v>
      </c>
      <c r="D149" s="3">
        <v>6.0730786583114593E-2</v>
      </c>
      <c r="E149" s="70"/>
      <c r="F149">
        <v>2</v>
      </c>
      <c r="G149" s="3">
        <v>9.942817995279615</v>
      </c>
      <c r="I149" s="153">
        <v>10</v>
      </c>
    </row>
    <row r="150" spans="1:9">
      <c r="A150" t="s">
        <v>121</v>
      </c>
      <c r="B150" s="1" t="s">
        <v>161</v>
      </c>
      <c r="C150" s="2">
        <v>5</v>
      </c>
      <c r="D150" s="10">
        <v>1.1499999999999999</v>
      </c>
      <c r="E150" s="32">
        <f t="shared" ref="E150" si="62">AVERAGE(D147:D150)</f>
        <v>0.86187781754207238</v>
      </c>
      <c r="F150">
        <v>2</v>
      </c>
      <c r="G150" s="11">
        <v>10.64</v>
      </c>
      <c r="H150" s="33">
        <f t="shared" ref="H150" si="63">AVERAGE(G147:G150)</f>
        <v>10.298843468107536</v>
      </c>
      <c r="I150" s="153">
        <v>10</v>
      </c>
    </row>
    <row r="151" spans="1:9">
      <c r="A151" t="s">
        <v>121</v>
      </c>
      <c r="B151" s="1" t="s">
        <v>162</v>
      </c>
      <c r="C151" s="2">
        <v>4</v>
      </c>
      <c r="D151" s="97">
        <v>2.1555483786440801</v>
      </c>
      <c r="E151" s="70"/>
      <c r="F151">
        <v>1</v>
      </c>
      <c r="G151" s="98">
        <v>10.121204340752858</v>
      </c>
      <c r="I151" s="153">
        <v>11</v>
      </c>
    </row>
    <row r="152" spans="1:9">
      <c r="A152" t="s">
        <v>121</v>
      </c>
      <c r="B152" s="1" t="s">
        <v>163</v>
      </c>
      <c r="C152" s="2">
        <v>3</v>
      </c>
      <c r="D152" s="97">
        <v>1.7811146723428433</v>
      </c>
      <c r="E152" s="70"/>
      <c r="F152">
        <v>1</v>
      </c>
      <c r="G152" s="98">
        <v>9.43980209371691</v>
      </c>
      <c r="I152" s="153">
        <v>11</v>
      </c>
    </row>
    <row r="153" spans="1:9">
      <c r="A153" t="s">
        <v>121</v>
      </c>
      <c r="B153" s="1" t="s">
        <v>164</v>
      </c>
      <c r="C153" s="2">
        <v>2</v>
      </c>
      <c r="D153" s="97">
        <v>0.6297641026490659</v>
      </c>
      <c r="E153" s="70"/>
      <c r="F153">
        <v>1</v>
      </c>
      <c r="G153" s="98">
        <v>8.6253941585349452</v>
      </c>
      <c r="I153" s="153">
        <v>11</v>
      </c>
    </row>
    <row r="154" spans="1:9">
      <c r="A154" t="s">
        <v>121</v>
      </c>
      <c r="B154" s="99" t="s">
        <v>165</v>
      </c>
      <c r="C154" s="2">
        <v>1</v>
      </c>
      <c r="D154" s="3">
        <v>1.3704812475752011</v>
      </c>
      <c r="E154" s="32">
        <f t="shared" ref="E154" si="64">AVERAGE(D151:D154)</f>
        <v>1.4842271003027976</v>
      </c>
      <c r="F154">
        <v>1</v>
      </c>
      <c r="G154" s="3">
        <v>8.8913574751546527</v>
      </c>
      <c r="H154" s="33">
        <f t="shared" ref="H154" si="65">AVERAGE(G151:G154)</f>
        <v>9.2694395170398423</v>
      </c>
      <c r="I154" s="153">
        <v>11</v>
      </c>
    </row>
    <row r="155" spans="1:9">
      <c r="A155" t="s">
        <v>166</v>
      </c>
      <c r="B155" s="1" t="s">
        <v>167</v>
      </c>
      <c r="C155" s="2">
        <v>45</v>
      </c>
      <c r="D155" s="100">
        <v>1.5154387422181461</v>
      </c>
      <c r="E155" s="101"/>
      <c r="F155">
        <v>11</v>
      </c>
      <c r="G155" s="102">
        <v>8.2291480459332647</v>
      </c>
      <c r="I155" s="153">
        <v>1</v>
      </c>
    </row>
    <row r="156" spans="1:9">
      <c r="A156" t="s">
        <v>166</v>
      </c>
      <c r="B156" s="1" t="s">
        <v>168</v>
      </c>
      <c r="C156" s="2">
        <v>44</v>
      </c>
      <c r="D156" s="100">
        <v>2.4746770357460566</v>
      </c>
      <c r="E156" s="101"/>
      <c r="F156">
        <v>11</v>
      </c>
      <c r="G156" s="102">
        <v>8.1462713955543968</v>
      </c>
      <c r="I156" s="153">
        <v>1</v>
      </c>
    </row>
    <row r="157" spans="1:9">
      <c r="A157" t="s">
        <v>166</v>
      </c>
      <c r="B157" s="1" t="s">
        <v>169</v>
      </c>
      <c r="C157" s="2">
        <v>43</v>
      </c>
      <c r="D157" s="100">
        <v>1.9327404770853231</v>
      </c>
      <c r="E157" s="101"/>
      <c r="F157">
        <v>11</v>
      </c>
      <c r="G157" s="102">
        <v>8.4372213383738135</v>
      </c>
      <c r="I157" s="153">
        <v>1</v>
      </c>
    </row>
    <row r="158" spans="1:9">
      <c r="A158" t="s">
        <v>166</v>
      </c>
      <c r="B158" s="1" t="s">
        <v>170</v>
      </c>
      <c r="C158" s="2">
        <v>42</v>
      </c>
      <c r="D158" s="3">
        <v>0.21675682122264739</v>
      </c>
      <c r="E158" s="32">
        <f>AVERAGE(D155:D158)</f>
        <v>1.5349032690680433</v>
      </c>
      <c r="F158">
        <v>11</v>
      </c>
      <c r="G158" s="3">
        <v>8.3642460274015402</v>
      </c>
      <c r="H158" s="33">
        <f>AVERAGE(G155:G158)</f>
        <v>8.2942217018157542</v>
      </c>
      <c r="I158" s="153">
        <v>1</v>
      </c>
    </row>
    <row r="159" spans="1:9">
      <c r="A159" t="s">
        <v>166</v>
      </c>
      <c r="B159" s="103" t="s">
        <v>171</v>
      </c>
      <c r="C159" s="2">
        <v>41</v>
      </c>
      <c r="D159" s="104">
        <v>0.67210289629443487</v>
      </c>
      <c r="E159" s="101"/>
      <c r="F159">
        <v>10</v>
      </c>
      <c r="G159" s="105">
        <v>7.5001358082541394</v>
      </c>
      <c r="I159" s="153">
        <v>2</v>
      </c>
    </row>
    <row r="160" spans="1:9">
      <c r="A160" t="s">
        <v>166</v>
      </c>
      <c r="B160" s="103" t="s">
        <v>172</v>
      </c>
      <c r="C160" s="2">
        <v>40</v>
      </c>
      <c r="D160" s="104">
        <v>0.51068624552146247</v>
      </c>
      <c r="E160" s="101"/>
      <c r="F160">
        <v>10</v>
      </c>
      <c r="G160" s="105">
        <v>7.9281219146179396</v>
      </c>
      <c r="I160" s="153">
        <v>2</v>
      </c>
    </row>
    <row r="161" spans="1:9">
      <c r="A161" t="s">
        <v>166</v>
      </c>
      <c r="B161" s="1" t="s">
        <v>173</v>
      </c>
      <c r="C161" s="2">
        <v>39</v>
      </c>
      <c r="D161" s="3">
        <v>-1.0523911201169227</v>
      </c>
      <c r="E161" s="101"/>
      <c r="F161">
        <v>10</v>
      </c>
      <c r="G161" s="3">
        <v>8.5332531757282872</v>
      </c>
      <c r="I161" s="153">
        <v>2</v>
      </c>
    </row>
    <row r="162" spans="1:9">
      <c r="A162" t="s">
        <v>166</v>
      </c>
      <c r="B162" s="1" t="s">
        <v>174</v>
      </c>
      <c r="C162" s="2">
        <v>38</v>
      </c>
      <c r="D162" s="3">
        <v>9.8268965129777897E-2</v>
      </c>
      <c r="E162" s="32">
        <f t="shared" ref="E162" si="66">AVERAGE(D159:D162)</f>
        <v>5.7166746707188132E-2</v>
      </c>
      <c r="F162">
        <v>10</v>
      </c>
      <c r="G162" s="3">
        <v>9.6050548236607796</v>
      </c>
      <c r="H162" s="33">
        <f t="shared" ref="H162" si="67">AVERAGE(G159:G162)</f>
        <v>8.3916414305652864</v>
      </c>
      <c r="I162" s="153">
        <v>2</v>
      </c>
    </row>
    <row r="163" spans="1:9">
      <c r="A163" t="s">
        <v>166</v>
      </c>
      <c r="B163" s="1" t="s">
        <v>175</v>
      </c>
      <c r="C163" s="2">
        <v>37</v>
      </c>
      <c r="D163" s="3">
        <v>-0.25285345324887665</v>
      </c>
      <c r="E163" s="101"/>
      <c r="F163">
        <v>9</v>
      </c>
      <c r="G163" s="3">
        <v>8.6407346905631321</v>
      </c>
      <c r="I163" s="153">
        <v>3</v>
      </c>
    </row>
    <row r="164" spans="1:9">
      <c r="A164" t="s">
        <v>166</v>
      </c>
      <c r="B164" s="1" t="s">
        <v>176</v>
      </c>
      <c r="C164" s="2">
        <v>36</v>
      </c>
      <c r="D164" s="106">
        <v>-4.9244300438553879E-2</v>
      </c>
      <c r="E164" s="101"/>
      <c r="F164">
        <v>9</v>
      </c>
      <c r="G164" s="107">
        <v>8.1641566301346415</v>
      </c>
      <c r="I164" s="153">
        <v>3</v>
      </c>
    </row>
    <row r="165" spans="1:9">
      <c r="A165" t="s">
        <v>166</v>
      </c>
      <c r="B165" s="1" t="s">
        <v>177</v>
      </c>
      <c r="C165" s="2">
        <v>35</v>
      </c>
      <c r="D165" s="3">
        <v>0.18024008971126904</v>
      </c>
      <c r="E165" s="101"/>
      <c r="F165">
        <v>9</v>
      </c>
      <c r="G165" s="3">
        <v>9.512891935940246</v>
      </c>
      <c r="I165" s="153">
        <v>3</v>
      </c>
    </row>
    <row r="166" spans="1:9">
      <c r="A166" t="s">
        <v>166</v>
      </c>
      <c r="B166" s="1" t="s">
        <v>178</v>
      </c>
      <c r="C166" s="2">
        <v>34</v>
      </c>
      <c r="D166" s="108">
        <v>0.32730634554495452</v>
      </c>
      <c r="E166" s="32">
        <f t="shared" ref="E166" si="68">AVERAGE(D163:D166)</f>
        <v>5.1362170392198259E-2</v>
      </c>
      <c r="F166">
        <v>9</v>
      </c>
      <c r="G166" s="109">
        <v>8.6042341626935332</v>
      </c>
      <c r="H166" s="33">
        <f t="shared" ref="H166" si="69">AVERAGE(G163:G166)</f>
        <v>8.7305043548328882</v>
      </c>
      <c r="I166" s="153">
        <v>3</v>
      </c>
    </row>
    <row r="167" spans="1:9">
      <c r="A167" t="s">
        <v>166</v>
      </c>
      <c r="B167" s="1" t="s">
        <v>179</v>
      </c>
      <c r="C167" s="2">
        <v>33</v>
      </c>
      <c r="D167" s="110">
        <v>0.54720345504059686</v>
      </c>
      <c r="E167" s="101"/>
      <c r="F167">
        <v>8</v>
      </c>
      <c r="G167" s="111">
        <v>8.4928922798137201</v>
      </c>
      <c r="I167" s="153">
        <v>4</v>
      </c>
    </row>
    <row r="168" spans="1:9">
      <c r="A168" t="s">
        <v>166</v>
      </c>
      <c r="B168" s="1" t="s">
        <v>180</v>
      </c>
      <c r="C168" s="2">
        <v>32</v>
      </c>
      <c r="D168" s="3">
        <v>0.81711231621044256</v>
      </c>
      <c r="E168" s="101"/>
      <c r="F168">
        <v>8</v>
      </c>
      <c r="G168" s="3">
        <v>9.6972177113813096</v>
      </c>
      <c r="I168" s="153">
        <v>4</v>
      </c>
    </row>
    <row r="169" spans="1:9">
      <c r="A169" t="s">
        <v>166</v>
      </c>
      <c r="B169" s="1" t="s">
        <v>181</v>
      </c>
      <c r="C169" s="2">
        <v>31</v>
      </c>
      <c r="D169" s="112">
        <v>0.88353224706100164</v>
      </c>
      <c r="E169" s="101"/>
      <c r="F169">
        <v>8</v>
      </c>
      <c r="G169" s="113">
        <v>8.4825641866054085</v>
      </c>
      <c r="I169" s="153">
        <v>4</v>
      </c>
    </row>
    <row r="170" spans="1:9">
      <c r="A170" t="s">
        <v>166</v>
      </c>
      <c r="B170" s="1" t="s">
        <v>182</v>
      </c>
      <c r="C170" s="2">
        <v>30</v>
      </c>
      <c r="D170" s="3">
        <v>0.5524724134857788</v>
      </c>
      <c r="E170" s="32">
        <f t="shared" ref="E170" si="70">AVERAGE(D167:D170)</f>
        <v>0.70008010794945497</v>
      </c>
      <c r="F170">
        <v>8</v>
      </c>
      <c r="G170" s="3">
        <v>9.9094183656697261</v>
      </c>
      <c r="H170" s="33">
        <f t="shared" ref="H170" si="71">AVERAGE(G167:G170)</f>
        <v>9.145523135867542</v>
      </c>
      <c r="I170" s="153">
        <v>4</v>
      </c>
    </row>
    <row r="171" spans="1:9">
      <c r="A171" t="s">
        <v>166</v>
      </c>
      <c r="B171" s="1" t="s">
        <v>183</v>
      </c>
      <c r="C171" s="2">
        <v>29</v>
      </c>
      <c r="D171" s="114">
        <v>1.0991954771921044</v>
      </c>
      <c r="E171" s="101"/>
      <c r="F171">
        <v>7</v>
      </c>
      <c r="G171" s="115">
        <v>9.1609435770925884</v>
      </c>
      <c r="I171" s="153">
        <v>5</v>
      </c>
    </row>
    <row r="172" spans="1:9">
      <c r="A172" t="s">
        <v>166</v>
      </c>
      <c r="B172" s="1" t="s">
        <v>184</v>
      </c>
      <c r="C172" s="2">
        <v>28</v>
      </c>
      <c r="D172" s="3">
        <v>0.62150520895367833</v>
      </c>
      <c r="E172" s="101"/>
      <c r="F172">
        <v>7</v>
      </c>
      <c r="G172" s="3">
        <v>10.359183302747297</v>
      </c>
      <c r="I172" s="153">
        <v>5</v>
      </c>
    </row>
    <row r="173" spans="1:9">
      <c r="A173" t="s">
        <v>166</v>
      </c>
      <c r="B173" s="1" t="s">
        <v>185</v>
      </c>
      <c r="C173" s="2">
        <v>27</v>
      </c>
      <c r="D173" s="116">
        <v>1.3675175819196355</v>
      </c>
      <c r="E173" s="101"/>
      <c r="F173">
        <v>7</v>
      </c>
      <c r="G173" s="117">
        <v>9.0407850292788545</v>
      </c>
      <c r="I173" s="153">
        <v>5</v>
      </c>
    </row>
    <row r="174" spans="1:9">
      <c r="A174" t="s">
        <v>166</v>
      </c>
      <c r="B174" s="1" t="s">
        <v>186</v>
      </c>
      <c r="C174" s="2">
        <v>26</v>
      </c>
      <c r="D174" s="3">
        <v>7.043453341830741E-2</v>
      </c>
      <c r="E174" s="32">
        <f t="shared" ref="E174" si="72">AVERAGE(D171:D174)</f>
        <v>0.78966320037093141</v>
      </c>
      <c r="F174">
        <v>7</v>
      </c>
      <c r="G174" s="3">
        <v>9.0287228691141372</v>
      </c>
      <c r="H174" s="33">
        <f t="shared" ref="H174" si="73">AVERAGE(G171:G174)</f>
        <v>9.3974086945582194</v>
      </c>
      <c r="I174" s="153">
        <v>5</v>
      </c>
    </row>
    <row r="175" spans="1:9">
      <c r="A175" t="s">
        <v>166</v>
      </c>
      <c r="B175" s="1" t="s">
        <v>187</v>
      </c>
      <c r="C175" s="2">
        <v>25</v>
      </c>
      <c r="D175" s="118">
        <v>1.5445466628493367</v>
      </c>
      <c r="E175" s="101"/>
      <c r="F175">
        <v>6</v>
      </c>
      <c r="G175" s="119">
        <v>8.615821779463829</v>
      </c>
      <c r="I175" s="153">
        <v>6</v>
      </c>
    </row>
    <row r="176" spans="1:9">
      <c r="A176" t="s">
        <v>166</v>
      </c>
      <c r="B176" s="1" t="s">
        <v>188</v>
      </c>
      <c r="C176" s="2">
        <v>24</v>
      </c>
      <c r="D176" s="3">
        <v>1.6347806679547698</v>
      </c>
      <c r="E176" s="101"/>
      <c r="F176">
        <v>6</v>
      </c>
      <c r="G176" s="3">
        <v>11.521641088192357</v>
      </c>
      <c r="I176" s="153">
        <v>6</v>
      </c>
    </row>
    <row r="177" spans="1:9">
      <c r="A177" t="s">
        <v>166</v>
      </c>
      <c r="B177" s="1" t="s">
        <v>189</v>
      </c>
      <c r="C177" s="2">
        <v>23</v>
      </c>
      <c r="D177" s="120">
        <v>1.3730745485855902</v>
      </c>
      <c r="E177" s="101"/>
      <c r="F177">
        <v>6</v>
      </c>
      <c r="G177" s="121">
        <v>9.33047544853628</v>
      </c>
      <c r="I177" s="153">
        <v>6</v>
      </c>
    </row>
    <row r="178" spans="1:9">
      <c r="A178" t="s">
        <v>166</v>
      </c>
      <c r="B178" s="1" t="s">
        <v>190</v>
      </c>
      <c r="C178" s="2">
        <v>22</v>
      </c>
      <c r="D178" s="120">
        <v>1.5568954776625699</v>
      </c>
      <c r="E178" s="32">
        <f t="shared" ref="E178" si="74">AVERAGE(D175:D178)</f>
        <v>1.5273243392630667</v>
      </c>
      <c r="F178">
        <v>6</v>
      </c>
      <c r="G178" s="121">
        <v>10.623754241986394</v>
      </c>
      <c r="H178" s="33">
        <f t="shared" ref="H178" si="75">AVERAGE(G175:G178)</f>
        <v>10.022923139544716</v>
      </c>
      <c r="I178" s="153">
        <v>6</v>
      </c>
    </row>
    <row r="179" spans="1:9">
      <c r="A179" t="s">
        <v>166</v>
      </c>
      <c r="B179" s="1" t="s">
        <v>191</v>
      </c>
      <c r="C179" s="2">
        <v>21</v>
      </c>
      <c r="D179" s="120">
        <v>1.7520067517116491</v>
      </c>
      <c r="E179" s="101"/>
      <c r="F179">
        <v>5</v>
      </c>
      <c r="G179" s="121">
        <v>9.4105811470787692</v>
      </c>
      <c r="I179" s="153">
        <v>7</v>
      </c>
    </row>
    <row r="180" spans="1:9">
      <c r="A180" t="s">
        <v>166</v>
      </c>
      <c r="B180" s="1" t="s">
        <v>192</v>
      </c>
      <c r="C180" s="2">
        <v>20</v>
      </c>
      <c r="D180" s="120">
        <v>1.4484905247664059</v>
      </c>
      <c r="E180" s="101"/>
      <c r="F180">
        <v>5</v>
      </c>
      <c r="G180" s="121">
        <v>9.4559239953103642</v>
      </c>
      <c r="I180" s="153">
        <v>7</v>
      </c>
    </row>
    <row r="181" spans="1:9">
      <c r="A181" t="s">
        <v>166</v>
      </c>
      <c r="B181" s="1" t="s">
        <v>193</v>
      </c>
      <c r="C181" s="2">
        <v>19</v>
      </c>
      <c r="D181" s="3">
        <v>1.07834739548416</v>
      </c>
      <c r="E181" s="101"/>
      <c r="F181">
        <v>5</v>
      </c>
      <c r="G181" s="3">
        <v>11.214515170802137</v>
      </c>
      <c r="I181" s="153">
        <v>7</v>
      </c>
    </row>
    <row r="182" spans="1:9">
      <c r="A182" t="s">
        <v>166</v>
      </c>
      <c r="B182" s="1" t="s">
        <v>194</v>
      </c>
      <c r="C182" s="2">
        <v>18</v>
      </c>
      <c r="D182" s="3">
        <v>0.65010572594161431</v>
      </c>
      <c r="E182" s="32">
        <f t="shared" ref="E182" si="76">AVERAGE(D179:D182)</f>
        <v>1.2322375994759573</v>
      </c>
      <c r="F182">
        <v>5</v>
      </c>
      <c r="G182" s="3">
        <v>10.422466811481833</v>
      </c>
      <c r="H182" s="33">
        <f t="shared" ref="H182" si="77">AVERAGE(G179:G182)</f>
        <v>10.125871781168275</v>
      </c>
      <c r="I182" s="153">
        <v>7</v>
      </c>
    </row>
    <row r="183" spans="1:9">
      <c r="A183" t="s">
        <v>166</v>
      </c>
      <c r="B183" s="7" t="s">
        <v>116</v>
      </c>
      <c r="C183" s="2">
        <v>17</v>
      </c>
      <c r="D183" s="122">
        <v>1.5323742596762919</v>
      </c>
      <c r="E183" s="101"/>
      <c r="F183">
        <v>4</v>
      </c>
      <c r="G183" s="123">
        <v>10.260255741996421</v>
      </c>
      <c r="I183" s="153">
        <v>8</v>
      </c>
    </row>
    <row r="184" spans="1:9">
      <c r="A184" t="s">
        <v>166</v>
      </c>
      <c r="B184" s="1" t="s">
        <v>195</v>
      </c>
      <c r="C184" s="2">
        <v>16</v>
      </c>
      <c r="D184" s="3">
        <v>0.91951238149759895</v>
      </c>
      <c r="E184" s="101"/>
      <c r="F184">
        <v>4</v>
      </c>
      <c r="G184" s="3">
        <v>10.984233514018147</v>
      </c>
      <c r="I184" s="153">
        <v>8</v>
      </c>
    </row>
    <row r="185" spans="1:9">
      <c r="A185" t="s">
        <v>166</v>
      </c>
      <c r="B185" s="1" t="s">
        <v>196</v>
      </c>
      <c r="C185" s="2">
        <v>15</v>
      </c>
      <c r="D185" s="3">
        <v>4.2344739948015686E-2</v>
      </c>
      <c r="E185" s="101"/>
      <c r="F185">
        <v>4</v>
      </c>
      <c r="G185" s="3">
        <v>9.9342797441011506</v>
      </c>
      <c r="I185" s="153">
        <v>8</v>
      </c>
    </row>
    <row r="186" spans="1:9">
      <c r="A186" t="s">
        <v>166</v>
      </c>
      <c r="B186" s="1" t="s">
        <v>197</v>
      </c>
      <c r="C186" s="2">
        <v>14</v>
      </c>
      <c r="D186" s="124">
        <v>1.8996632945498764</v>
      </c>
      <c r="E186" s="32">
        <f t="shared" ref="E186" si="78">AVERAGE(D183:D186)</f>
        <v>1.0984736689179457</v>
      </c>
      <c r="F186">
        <v>4</v>
      </c>
      <c r="G186" s="125">
        <v>10.654234712186522</v>
      </c>
      <c r="H186" s="33">
        <f t="shared" ref="H186" si="79">AVERAGE(G183:G186)</f>
        <v>10.458250928075561</v>
      </c>
      <c r="I186" s="153">
        <v>8</v>
      </c>
    </row>
    <row r="187" spans="1:9">
      <c r="A187" t="s">
        <v>166</v>
      </c>
      <c r="B187" s="1" t="s">
        <v>198</v>
      </c>
      <c r="C187" s="2">
        <v>13</v>
      </c>
      <c r="D187" s="3">
        <v>0.99995133552616444</v>
      </c>
      <c r="E187" s="101"/>
      <c r="F187">
        <v>3</v>
      </c>
      <c r="G187" s="3">
        <v>11.26549355283829</v>
      </c>
      <c r="I187" s="153">
        <v>9</v>
      </c>
    </row>
    <row r="188" spans="1:9">
      <c r="A188" t="s">
        <v>166</v>
      </c>
      <c r="B188" s="1" t="s">
        <v>199</v>
      </c>
      <c r="C188" s="2">
        <v>12</v>
      </c>
      <c r="D188" s="3">
        <v>0.64959500242397195</v>
      </c>
      <c r="E188" s="101"/>
      <c r="F188">
        <v>3</v>
      </c>
      <c r="G188" s="3">
        <v>12.075874039688841</v>
      </c>
      <c r="I188" s="153">
        <v>9</v>
      </c>
    </row>
    <row r="189" spans="1:9">
      <c r="A189" t="s">
        <v>166</v>
      </c>
      <c r="B189" s="1" t="s">
        <v>200</v>
      </c>
      <c r="C189" s="2">
        <v>11</v>
      </c>
      <c r="D189" s="126">
        <v>1.4627798676217179</v>
      </c>
      <c r="E189" s="101"/>
      <c r="F189">
        <v>3</v>
      </c>
      <c r="G189" s="127">
        <v>10.837369438099696</v>
      </c>
      <c r="I189" s="153">
        <v>9</v>
      </c>
    </row>
    <row r="190" spans="1:9">
      <c r="A190" t="s">
        <v>166</v>
      </c>
      <c r="B190" s="1" t="s">
        <v>201</v>
      </c>
      <c r="C190" s="2">
        <v>10</v>
      </c>
      <c r="D190" s="3">
        <v>1.4567935220566444</v>
      </c>
      <c r="E190" s="32">
        <f t="shared" ref="E190" si="80">AVERAGE(D187:D190)</f>
        <v>1.1422799319071246</v>
      </c>
      <c r="F190">
        <v>3</v>
      </c>
      <c r="G190" s="3">
        <v>11.201205543965116</v>
      </c>
      <c r="H190" s="33">
        <f t="shared" ref="H190" si="81">AVERAGE(G187:G190)</f>
        <v>11.344985643647986</v>
      </c>
      <c r="I190" s="153">
        <v>9</v>
      </c>
    </row>
    <row r="191" spans="1:9">
      <c r="A191" t="s">
        <v>166</v>
      </c>
      <c r="B191" s="1" t="s">
        <v>202</v>
      </c>
      <c r="C191" s="2">
        <v>9</v>
      </c>
      <c r="D191" s="3">
        <v>1.99</v>
      </c>
      <c r="E191" s="101"/>
      <c r="F191">
        <v>2</v>
      </c>
      <c r="G191" s="3">
        <v>10.72</v>
      </c>
      <c r="I191" s="153">
        <v>10</v>
      </c>
    </row>
    <row r="192" spans="1:9">
      <c r="A192" t="s">
        <v>166</v>
      </c>
      <c r="B192" s="1" t="s">
        <v>203</v>
      </c>
      <c r="C192" s="2">
        <v>8</v>
      </c>
      <c r="D192" s="3">
        <v>1.44</v>
      </c>
      <c r="E192" s="101"/>
      <c r="F192">
        <v>2</v>
      </c>
      <c r="G192" s="3">
        <v>10.48</v>
      </c>
      <c r="I192" s="153">
        <v>10</v>
      </c>
    </row>
    <row r="193" spans="1:9">
      <c r="A193" t="s">
        <v>166</v>
      </c>
      <c r="B193" s="1" t="s">
        <v>204</v>
      </c>
      <c r="C193" s="2">
        <v>7</v>
      </c>
      <c r="D193" s="3">
        <v>0.70807284519394464</v>
      </c>
      <c r="E193" s="101"/>
      <c r="F193">
        <v>2</v>
      </c>
      <c r="G193" s="3">
        <v>10.275558666205235</v>
      </c>
      <c r="I193" s="153">
        <v>10</v>
      </c>
    </row>
    <row r="194" spans="1:9">
      <c r="A194" t="s">
        <v>166</v>
      </c>
      <c r="B194" s="1" t="s">
        <v>205</v>
      </c>
      <c r="C194" s="2">
        <v>6</v>
      </c>
      <c r="D194" s="128">
        <v>1.005256278791439</v>
      </c>
      <c r="E194" s="32">
        <f t="shared" ref="E194" si="82">AVERAGE(D191:D194)</f>
        <v>1.2858322809963458</v>
      </c>
      <c r="F194">
        <v>2</v>
      </c>
      <c r="G194" s="129">
        <v>9.9169096189982682</v>
      </c>
      <c r="H194" s="33">
        <f t="shared" ref="H194" si="83">AVERAGE(G191:G194)</f>
        <v>10.348117071300877</v>
      </c>
      <c r="I194" s="153">
        <v>10</v>
      </c>
    </row>
    <row r="195" spans="1:9">
      <c r="A195" t="s">
        <v>166</v>
      </c>
      <c r="B195" s="1" t="s">
        <v>206</v>
      </c>
      <c r="C195" s="2">
        <v>5</v>
      </c>
      <c r="D195" s="3">
        <v>1.036978790555187</v>
      </c>
      <c r="E195" s="101"/>
      <c r="F195">
        <v>1</v>
      </c>
      <c r="G195" s="3">
        <v>10.387811556698633</v>
      </c>
      <c r="I195" s="153">
        <v>11</v>
      </c>
    </row>
    <row r="196" spans="1:9">
      <c r="A196" t="s">
        <v>166</v>
      </c>
      <c r="B196" s="130" t="s">
        <v>207</v>
      </c>
      <c r="C196" s="2">
        <v>4</v>
      </c>
      <c r="D196" s="131">
        <v>1.0798784025914028</v>
      </c>
      <c r="E196" s="101"/>
      <c r="F196">
        <v>1</v>
      </c>
      <c r="G196" s="132">
        <v>9.1402873906759687</v>
      </c>
      <c r="I196" s="153">
        <v>11</v>
      </c>
    </row>
    <row r="197" spans="1:9">
      <c r="A197" t="s">
        <v>166</v>
      </c>
      <c r="B197" s="1" t="s">
        <v>208</v>
      </c>
      <c r="C197" s="2">
        <v>3</v>
      </c>
      <c r="D197" s="3">
        <v>-8.4722500573324311E-3</v>
      </c>
      <c r="E197" s="101"/>
      <c r="F197">
        <v>1</v>
      </c>
      <c r="G197" s="3">
        <v>8.0895152394825729</v>
      </c>
      <c r="I197" s="153">
        <v>11</v>
      </c>
    </row>
    <row r="198" spans="1:9">
      <c r="A198" t="s">
        <v>166</v>
      </c>
      <c r="B198" s="133" t="s">
        <v>209</v>
      </c>
      <c r="C198" s="2">
        <v>2</v>
      </c>
      <c r="D198" s="134">
        <v>1.344231245414683</v>
      </c>
      <c r="E198" s="32">
        <f t="shared" ref="E198" si="84">AVERAGE(D195:D198)</f>
        <v>0.86315404712598509</v>
      </c>
      <c r="F198">
        <v>1</v>
      </c>
      <c r="G198" s="135">
        <v>9.301758311322935</v>
      </c>
      <c r="H198" s="33">
        <f t="shared" ref="H198" si="85">AVERAGE(G195:G198)</f>
        <v>9.2298431245450274</v>
      </c>
      <c r="I198" s="153">
        <v>11</v>
      </c>
    </row>
    <row r="199" spans="1:9">
      <c r="A199" t="s">
        <v>166</v>
      </c>
      <c r="B199" s="1" t="s">
        <v>210</v>
      </c>
      <c r="C199" s="2">
        <v>1</v>
      </c>
      <c r="D199" s="3">
        <v>1.18</v>
      </c>
      <c r="E199" s="101"/>
      <c r="G199" s="3">
        <v>9.42</v>
      </c>
    </row>
    <row r="200" spans="1:9">
      <c r="A200" t="s">
        <v>211</v>
      </c>
      <c r="B200" s="1" t="s">
        <v>212</v>
      </c>
      <c r="C200" s="2">
        <v>30</v>
      </c>
      <c r="D200" s="136">
        <v>3.3688194340442106</v>
      </c>
      <c r="E200" s="137"/>
      <c r="F200">
        <v>7</v>
      </c>
      <c r="G200" s="138">
        <v>9.1057764450774741</v>
      </c>
      <c r="I200" s="151">
        <v>1</v>
      </c>
    </row>
    <row r="201" spans="1:9">
      <c r="A201" t="s">
        <v>211</v>
      </c>
      <c r="B201" s="1" t="s">
        <v>213</v>
      </c>
      <c r="C201" s="2">
        <v>29</v>
      </c>
      <c r="D201" s="136">
        <v>3.7765067345210852</v>
      </c>
      <c r="E201" s="137"/>
      <c r="F201">
        <v>7</v>
      </c>
      <c r="G201" s="138">
        <v>9.3476049689793292</v>
      </c>
      <c r="I201" s="151">
        <v>1</v>
      </c>
    </row>
    <row r="202" spans="1:9">
      <c r="A202" t="s">
        <v>211</v>
      </c>
      <c r="B202" s="1" t="s">
        <v>214</v>
      </c>
      <c r="C202" s="2">
        <v>28</v>
      </c>
      <c r="D202" s="136">
        <v>2.2149108955676944</v>
      </c>
      <c r="E202" s="137"/>
      <c r="F202">
        <v>7</v>
      </c>
      <c r="G202" s="138">
        <v>8.2777656554260268</v>
      </c>
      <c r="I202" s="151">
        <v>1</v>
      </c>
    </row>
    <row r="203" spans="1:9">
      <c r="A203" t="s">
        <v>211</v>
      </c>
      <c r="B203" s="1" t="s">
        <v>215</v>
      </c>
      <c r="C203" s="2">
        <v>27</v>
      </c>
      <c r="D203" s="136">
        <v>5.0808944020788545</v>
      </c>
      <c r="E203" s="136">
        <f>AVERAGE(D200:D203)</f>
        <v>3.6102828665529612</v>
      </c>
      <c r="F203">
        <v>7</v>
      </c>
      <c r="G203" s="138">
        <v>10.75902707254399</v>
      </c>
      <c r="H203" s="33">
        <f>AVERAGE(G200:G203)</f>
        <v>9.3725435355067042</v>
      </c>
      <c r="I203" s="151">
        <v>1</v>
      </c>
    </row>
    <row r="204" spans="1:9">
      <c r="A204" t="s">
        <v>211</v>
      </c>
      <c r="B204" s="1" t="s">
        <v>216</v>
      </c>
      <c r="C204" s="2">
        <v>26</v>
      </c>
      <c r="D204" s="136">
        <v>4.1862227688601319</v>
      </c>
      <c r="E204" s="137"/>
      <c r="F204">
        <v>6</v>
      </c>
      <c r="G204" s="138">
        <v>10.65549423574851</v>
      </c>
      <c r="I204" s="151">
        <v>2</v>
      </c>
    </row>
    <row r="205" spans="1:9">
      <c r="A205" t="s">
        <v>211</v>
      </c>
      <c r="B205" s="1" t="s">
        <v>217</v>
      </c>
      <c r="C205" s="2">
        <v>25</v>
      </c>
      <c r="D205" s="136">
        <v>2.9967672848855216</v>
      </c>
      <c r="E205" s="137"/>
      <c r="F205">
        <v>6</v>
      </c>
      <c r="G205" s="138">
        <v>9.0402812198540587</v>
      </c>
      <c r="I205" s="151">
        <v>2</v>
      </c>
    </row>
    <row r="206" spans="1:9">
      <c r="A206" t="s">
        <v>211</v>
      </c>
      <c r="B206" s="1" t="s">
        <v>218</v>
      </c>
      <c r="C206" s="2">
        <v>24</v>
      </c>
      <c r="D206" s="136">
        <v>2.4050826436914789</v>
      </c>
      <c r="E206" s="137"/>
      <c r="F206">
        <v>6</v>
      </c>
      <c r="G206" s="138">
        <v>8.615821779463829</v>
      </c>
      <c r="I206" s="151">
        <v>2</v>
      </c>
    </row>
    <row r="207" spans="1:9">
      <c r="A207" t="s">
        <v>211</v>
      </c>
      <c r="B207" s="1" t="s">
        <v>219</v>
      </c>
      <c r="C207" s="2">
        <v>23</v>
      </c>
      <c r="D207" s="136">
        <v>4.3010667466231975</v>
      </c>
      <c r="E207" s="136">
        <f t="shared" ref="E207" si="86">AVERAGE(D204:D207)</f>
        <v>3.4722848610150825</v>
      </c>
      <c r="F207">
        <v>6</v>
      </c>
      <c r="G207" s="138">
        <v>8.2215909045613316</v>
      </c>
      <c r="H207" s="33">
        <f t="shared" ref="H207" si="87">AVERAGE(G204:G207)</f>
        <v>9.1332970349069313</v>
      </c>
      <c r="I207" s="151">
        <v>2</v>
      </c>
    </row>
    <row r="208" spans="1:9">
      <c r="A208" t="s">
        <v>211</v>
      </c>
      <c r="B208" s="1" t="s">
        <v>220</v>
      </c>
      <c r="C208" s="2">
        <v>22</v>
      </c>
      <c r="D208" s="3">
        <v>2.6286486332854775</v>
      </c>
      <c r="E208" s="137"/>
      <c r="F208">
        <v>5</v>
      </c>
      <c r="G208" s="3">
        <v>10.48675482035501</v>
      </c>
      <c r="I208" s="151">
        <v>3</v>
      </c>
    </row>
    <row r="209" spans="1:9">
      <c r="A209" t="s">
        <v>211</v>
      </c>
      <c r="B209" s="1" t="s">
        <v>221</v>
      </c>
      <c r="C209" s="2">
        <v>21</v>
      </c>
      <c r="D209" s="3">
        <v>3.8520868197961207</v>
      </c>
      <c r="E209" s="137"/>
      <c r="F209">
        <v>5</v>
      </c>
      <c r="G209" s="3">
        <v>11.189653792370716</v>
      </c>
      <c r="I209" s="151">
        <v>3</v>
      </c>
    </row>
    <row r="210" spans="1:9">
      <c r="A210" t="s">
        <v>211</v>
      </c>
      <c r="B210" s="1" t="s">
        <v>222</v>
      </c>
      <c r="C210" s="2">
        <v>20</v>
      </c>
      <c r="D210" s="139">
        <v>3.3968688848342694</v>
      </c>
      <c r="E210" s="137"/>
      <c r="F210">
        <v>5</v>
      </c>
      <c r="G210" s="140">
        <v>10.017923408669773</v>
      </c>
      <c r="I210" s="151">
        <v>3</v>
      </c>
    </row>
    <row r="211" spans="1:9">
      <c r="A211" t="s">
        <v>211</v>
      </c>
      <c r="B211" s="1" t="s">
        <v>223</v>
      </c>
      <c r="C211" s="2">
        <v>19</v>
      </c>
      <c r="D211" s="139">
        <v>6.1229579606755209</v>
      </c>
      <c r="E211" s="136">
        <f t="shared" ref="E211" si="88">AVERAGE(D208:D211)</f>
        <v>4.0001405746478476</v>
      </c>
      <c r="F211">
        <v>5</v>
      </c>
      <c r="G211" s="140">
        <v>14.831570557878614</v>
      </c>
      <c r="H211" s="33">
        <f t="shared" ref="H211" si="89">AVERAGE(G208:G211)</f>
        <v>11.631475644818529</v>
      </c>
      <c r="I211" s="151">
        <v>3</v>
      </c>
    </row>
    <row r="212" spans="1:9">
      <c r="A212" t="s">
        <v>211</v>
      </c>
      <c r="B212" s="1" t="s">
        <v>224</v>
      </c>
      <c r="C212" s="2">
        <v>18</v>
      </c>
      <c r="D212" s="139">
        <v>6.8562129431212675</v>
      </c>
      <c r="E212" s="137"/>
      <c r="F212">
        <v>4</v>
      </c>
      <c r="G212" s="140">
        <v>18.255459408789001</v>
      </c>
      <c r="I212" s="151">
        <v>4</v>
      </c>
    </row>
    <row r="213" spans="1:9">
      <c r="A213" t="s">
        <v>211</v>
      </c>
      <c r="B213" s="1" t="s">
        <v>225</v>
      </c>
      <c r="C213" s="2">
        <v>17</v>
      </c>
      <c r="D213" s="139">
        <v>7.3678949054895782</v>
      </c>
      <c r="E213" s="137"/>
      <c r="F213">
        <v>4</v>
      </c>
      <c r="G213" s="140">
        <v>15.214465720723211</v>
      </c>
      <c r="I213" s="151">
        <v>4</v>
      </c>
    </row>
    <row r="214" spans="1:9">
      <c r="A214" t="s">
        <v>211</v>
      </c>
      <c r="B214" s="1" t="s">
        <v>226</v>
      </c>
      <c r="C214" s="2">
        <v>16</v>
      </c>
      <c r="D214" s="3">
        <v>6.82</v>
      </c>
      <c r="E214" s="137"/>
      <c r="F214">
        <v>4</v>
      </c>
      <c r="G214" s="3">
        <v>15.61</v>
      </c>
      <c r="I214" s="151">
        <v>4</v>
      </c>
    </row>
    <row r="215" spans="1:9">
      <c r="A215" t="s">
        <v>211</v>
      </c>
      <c r="B215" s="1" t="s">
        <v>227</v>
      </c>
      <c r="C215" s="2">
        <v>15</v>
      </c>
      <c r="D215" s="141">
        <v>4.4407847656529196</v>
      </c>
      <c r="E215" s="136">
        <f t="shared" ref="E215" si="90">AVERAGE(D212:D215)</f>
        <v>6.3712231535659409</v>
      </c>
      <c r="F215">
        <v>4</v>
      </c>
      <c r="G215" s="142">
        <v>12.183548221153337</v>
      </c>
      <c r="H215" s="33">
        <f t="shared" ref="H215" si="91">AVERAGE(G212:G215)</f>
        <v>15.315868337666387</v>
      </c>
      <c r="I215" s="151">
        <v>4</v>
      </c>
    </row>
    <row r="216" spans="1:9">
      <c r="A216" t="s">
        <v>211</v>
      </c>
      <c r="B216" s="1" t="s">
        <v>228</v>
      </c>
      <c r="C216" s="2">
        <v>14</v>
      </c>
      <c r="D216" s="141">
        <v>6.4690775987264182</v>
      </c>
      <c r="E216" s="137"/>
      <c r="F216">
        <v>3</v>
      </c>
      <c r="G216" s="142">
        <v>12.661159555859495</v>
      </c>
      <c r="I216" s="151">
        <v>5</v>
      </c>
    </row>
    <row r="217" spans="1:9">
      <c r="A217" t="s">
        <v>211</v>
      </c>
      <c r="B217" s="1" t="s">
        <v>229</v>
      </c>
      <c r="C217" s="2">
        <v>13</v>
      </c>
      <c r="D217" s="3">
        <v>6.0262368343967463</v>
      </c>
      <c r="E217" s="137"/>
      <c r="F217">
        <v>3</v>
      </c>
      <c r="G217" s="3">
        <v>13.30965133497758</v>
      </c>
      <c r="I217" s="151">
        <v>5</v>
      </c>
    </row>
    <row r="218" spans="1:9">
      <c r="A218" t="s">
        <v>211</v>
      </c>
      <c r="B218" s="1" t="s">
        <v>230</v>
      </c>
      <c r="C218" s="2">
        <v>12</v>
      </c>
      <c r="D218" s="3">
        <v>6.02</v>
      </c>
      <c r="E218" s="137"/>
      <c r="F218">
        <v>3</v>
      </c>
      <c r="G218" s="3">
        <v>13.28</v>
      </c>
      <c r="I218" s="151">
        <v>5</v>
      </c>
    </row>
    <row r="219" spans="1:9">
      <c r="A219" t="s">
        <v>211</v>
      </c>
      <c r="B219" s="1" t="s">
        <v>231</v>
      </c>
      <c r="C219" s="2">
        <v>11</v>
      </c>
      <c r="D219" s="3">
        <v>4.87</v>
      </c>
      <c r="E219" s="136">
        <f t="shared" ref="E219" si="92">AVERAGE(D216:D219)</f>
        <v>5.8463286082807917</v>
      </c>
      <c r="F219">
        <v>3</v>
      </c>
      <c r="G219" s="3">
        <v>12.94</v>
      </c>
      <c r="H219" s="33">
        <f t="shared" ref="H219" si="93">AVERAGE(G216:G219)</f>
        <v>13.047702722709268</v>
      </c>
      <c r="I219" s="151">
        <v>5</v>
      </c>
    </row>
    <row r="220" spans="1:9">
      <c r="A220" t="s">
        <v>211</v>
      </c>
      <c r="B220" s="1" t="s">
        <v>232</v>
      </c>
      <c r="C220" s="2">
        <v>10</v>
      </c>
      <c r="D220" s="3">
        <v>5.16</v>
      </c>
      <c r="E220" s="137"/>
      <c r="F220">
        <v>2</v>
      </c>
      <c r="G220" s="3">
        <v>13.58</v>
      </c>
      <c r="I220" s="151">
        <v>6</v>
      </c>
    </row>
    <row r="221" spans="1:9">
      <c r="A221" t="s">
        <v>211</v>
      </c>
      <c r="B221" s="1" t="s">
        <v>233</v>
      </c>
      <c r="C221" s="2">
        <v>9</v>
      </c>
      <c r="D221" s="3">
        <v>5.71</v>
      </c>
      <c r="E221" s="137"/>
      <c r="F221">
        <v>2</v>
      </c>
      <c r="G221" s="3">
        <v>15.14</v>
      </c>
      <c r="I221" s="151">
        <v>6</v>
      </c>
    </row>
    <row r="222" spans="1:9">
      <c r="A222" t="s">
        <v>211</v>
      </c>
      <c r="B222" s="1" t="s">
        <v>234</v>
      </c>
      <c r="C222" s="2">
        <v>8</v>
      </c>
      <c r="D222" s="143">
        <v>4.991982935423577</v>
      </c>
      <c r="E222" s="137"/>
      <c r="F222">
        <v>2</v>
      </c>
      <c r="G222" s="144">
        <v>13.435514641770215</v>
      </c>
      <c r="I222" s="151">
        <v>6</v>
      </c>
    </row>
    <row r="223" spans="1:9">
      <c r="A223" t="s">
        <v>211</v>
      </c>
      <c r="B223" s="1" t="s">
        <v>235</v>
      </c>
      <c r="C223" s="2">
        <v>7</v>
      </c>
      <c r="D223" s="3">
        <v>5.13</v>
      </c>
      <c r="E223" s="136">
        <f t="shared" ref="E223" si="94">AVERAGE(D220:D223)</f>
        <v>5.2479957338558947</v>
      </c>
      <c r="F223">
        <v>2</v>
      </c>
      <c r="G223" s="3">
        <v>15.37</v>
      </c>
      <c r="H223" s="33">
        <f t="shared" ref="H223" si="95">AVERAGE(G220:G223)</f>
        <v>14.381378660442552</v>
      </c>
      <c r="I223" s="151">
        <v>6</v>
      </c>
    </row>
    <row r="224" spans="1:9">
      <c r="A224" t="s">
        <v>211</v>
      </c>
      <c r="B224" s="1" t="s">
        <v>236</v>
      </c>
      <c r="C224" s="2">
        <v>6</v>
      </c>
      <c r="D224" s="145">
        <v>5.4291309798120206</v>
      </c>
      <c r="E224" s="137"/>
      <c r="F224">
        <v>1</v>
      </c>
      <c r="G224" s="146">
        <v>14.367813982354331</v>
      </c>
      <c r="I224" s="151">
        <v>7</v>
      </c>
    </row>
    <row r="225" spans="1:9">
      <c r="A225" t="s">
        <v>211</v>
      </c>
      <c r="B225" s="1" t="s">
        <v>237</v>
      </c>
      <c r="C225" s="2">
        <v>5</v>
      </c>
      <c r="D225" s="147">
        <v>4.3547840910607611</v>
      </c>
      <c r="E225" s="137"/>
      <c r="F225">
        <v>1</v>
      </c>
      <c r="G225" s="148">
        <v>10.868353717724624</v>
      </c>
      <c r="I225" s="151">
        <v>7</v>
      </c>
    </row>
    <row r="226" spans="1:9">
      <c r="A226" t="s">
        <v>211</v>
      </c>
      <c r="B226" s="1" t="s">
        <v>238</v>
      </c>
      <c r="C226" s="2">
        <v>4</v>
      </c>
      <c r="D226" s="147">
        <v>4.8501479767115878</v>
      </c>
      <c r="E226" s="137"/>
      <c r="F226">
        <v>1</v>
      </c>
      <c r="G226" s="148">
        <v>11.488543119647911</v>
      </c>
      <c r="I226" s="151">
        <v>7</v>
      </c>
    </row>
    <row r="227" spans="1:9">
      <c r="A227" t="s">
        <v>211</v>
      </c>
      <c r="B227" s="1" t="s">
        <v>239</v>
      </c>
      <c r="C227" s="2">
        <v>3</v>
      </c>
      <c r="D227" s="3">
        <v>4.3222078177852854</v>
      </c>
      <c r="E227" s="136">
        <f t="shared" ref="E227" si="96">AVERAGE(D224:D227)</f>
        <v>4.7390677163424133</v>
      </c>
      <c r="F227">
        <v>1</v>
      </c>
      <c r="G227" s="3">
        <v>13.094939430342556</v>
      </c>
      <c r="H227" s="33">
        <f t="shared" ref="H227" si="97">AVERAGE(G224:G227)</f>
        <v>12.454912562517356</v>
      </c>
      <c r="I227" s="151">
        <v>7</v>
      </c>
    </row>
    <row r="228" spans="1:9">
      <c r="A228" t="s">
        <v>211</v>
      </c>
      <c r="B228" s="1" t="s">
        <v>240</v>
      </c>
      <c r="C228" s="2">
        <v>2</v>
      </c>
      <c r="D228" s="3">
        <v>4.6399999999999997</v>
      </c>
      <c r="E228" s="137"/>
      <c r="G228" s="3">
        <v>12.36</v>
      </c>
    </row>
    <row r="229" spans="1:9">
      <c r="A229" t="s">
        <v>211</v>
      </c>
      <c r="B229" s="1" t="s">
        <v>241</v>
      </c>
      <c r="C229" s="2">
        <v>1</v>
      </c>
      <c r="D229" s="149">
        <v>4.5500717767500287</v>
      </c>
      <c r="E229" s="137"/>
      <c r="G229" s="150">
        <v>12.911804744695271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2" zoomScale="115" zoomScaleNormal="115" zoomScalePageLayoutView="115" workbookViewId="0">
      <selection activeCell="A187" sqref="A187"/>
    </sheetView>
  </sheetViews>
  <sheetFormatPr baseColWidth="10" defaultColWidth="8.83203125" defaultRowHeight="14" x14ac:dyDescent="0"/>
  <sheetData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Buongiorno</dc:creator>
  <cp:lastModifiedBy>Joy Buongiorno</cp:lastModifiedBy>
  <dcterms:created xsi:type="dcterms:W3CDTF">2014-04-24T23:39:35Z</dcterms:created>
  <dcterms:modified xsi:type="dcterms:W3CDTF">2014-05-28T22:47:15Z</dcterms:modified>
</cp:coreProperties>
</file>